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60" activeTab="0"/>
  </bookViews>
  <sheets>
    <sheet name="Hospital Staff 07.04.2023" sheetId="1" r:id="rId1"/>
  </sheets>
  <definedNames>
    <definedName name="_xlnm.Print_Area" localSheetId="0">'Hospital Staff 07.04.2023'!$A$1:$U$114</definedName>
  </definedNames>
  <calcPr fullCalcOnLoad="1"/>
</workbook>
</file>

<file path=xl/sharedStrings.xml><?xml version="1.0" encoding="utf-8"?>
<sst xmlns="http://schemas.openxmlformats.org/spreadsheetml/2006/main" count="865" uniqueCount="473">
  <si>
    <t xml:space="preserve">Name </t>
  </si>
  <si>
    <t>Department</t>
  </si>
  <si>
    <t>Institute ID</t>
  </si>
  <si>
    <t>Date of Joining in current institution</t>
  </si>
  <si>
    <t xml:space="preserve">Qualification </t>
  </si>
  <si>
    <t>12.12.2019</t>
  </si>
  <si>
    <t>01.07.2019</t>
  </si>
  <si>
    <t>10TH</t>
  </si>
  <si>
    <t>10th</t>
  </si>
  <si>
    <t>12th</t>
  </si>
  <si>
    <t xml:space="preserve">8th </t>
  </si>
  <si>
    <t>5th</t>
  </si>
  <si>
    <t xml:space="preserve">10th </t>
  </si>
  <si>
    <t>Attendant</t>
  </si>
  <si>
    <t>Lab Technician</t>
  </si>
  <si>
    <t>Others</t>
  </si>
  <si>
    <t>01.10.2019</t>
  </si>
  <si>
    <t>28.06.2018</t>
  </si>
  <si>
    <t>Dr Sachendra Gupta</t>
  </si>
  <si>
    <t>Dr.Ragini Varshney</t>
  </si>
  <si>
    <t>Mr. Devesh Kumar</t>
  </si>
  <si>
    <t>Mr Sandeep Singh</t>
  </si>
  <si>
    <t>Mrs Ayesha Farooqui</t>
  </si>
  <si>
    <t>Dr Asha Rathi</t>
  </si>
  <si>
    <t>Dr Deepak Malhotra</t>
  </si>
  <si>
    <t>Dr Manish Pratap Singh</t>
  </si>
  <si>
    <t>Dr. Ghanshyam Mohan Rathi</t>
  </si>
  <si>
    <t>Mr Nagendra Singh</t>
  </si>
  <si>
    <t>Mr Yogesh Kumar Sharma</t>
  </si>
  <si>
    <t>Mr. Manoj Kumar Sharma</t>
  </si>
  <si>
    <t>Mr. Maya Krishan Gupta</t>
  </si>
  <si>
    <t>BAMS, M.D.(Ayu.)</t>
  </si>
  <si>
    <t>B.A.M.S.</t>
  </si>
  <si>
    <t>M.Sc. Nursing</t>
  </si>
  <si>
    <t xml:space="preserve">B.Sc Nursing </t>
  </si>
  <si>
    <t>Intermediate</t>
  </si>
  <si>
    <t xml:space="preserve">Intermediate </t>
  </si>
  <si>
    <t>B.Pharma</t>
  </si>
  <si>
    <t>Graduate</t>
  </si>
  <si>
    <t>Dip. O.T. Technician</t>
  </si>
  <si>
    <t>MBBS</t>
  </si>
  <si>
    <t>MBBS, MS (DGO)</t>
  </si>
  <si>
    <t>MBBS, MD (Patho)</t>
  </si>
  <si>
    <t>MBBS, MD</t>
  </si>
  <si>
    <t>MBBS, MD(Radio)</t>
  </si>
  <si>
    <t>MDS</t>
  </si>
  <si>
    <t>X-Ray Technician</t>
  </si>
  <si>
    <t>DMLT</t>
  </si>
  <si>
    <t>M.Pharma</t>
  </si>
  <si>
    <t>Hospital Supdt</t>
  </si>
  <si>
    <t>Deputy Medical Supft</t>
  </si>
  <si>
    <t>E.M.O</t>
  </si>
  <si>
    <t>RMO/RSO/MO/CR</t>
  </si>
  <si>
    <t>Registrar/Senoir Resident</t>
  </si>
  <si>
    <t>Nursing Supdt</t>
  </si>
  <si>
    <t>Astt. Matron</t>
  </si>
  <si>
    <t>Staff Nurse</t>
  </si>
  <si>
    <t>Ward Boy or Ayah</t>
  </si>
  <si>
    <t>Pharmacists</t>
  </si>
  <si>
    <t>Dresser</t>
  </si>
  <si>
    <t>Storekeeper</t>
  </si>
  <si>
    <t>Office Staff  Clerk</t>
  </si>
  <si>
    <t>Office Staff Com. Opretor</t>
  </si>
  <si>
    <t>Darkroom Attendant</t>
  </si>
  <si>
    <t>Medical Specialist</t>
  </si>
  <si>
    <t>Surgical Specialist</t>
  </si>
  <si>
    <t>Obs. Gynecologist</t>
  </si>
  <si>
    <t>Pathologist</t>
  </si>
  <si>
    <t>Anaesthesiologist</t>
  </si>
  <si>
    <t>Opthalmologist</t>
  </si>
  <si>
    <t>Pediatrician</t>
  </si>
  <si>
    <t>Radiologist</t>
  </si>
  <si>
    <t>Dentist</t>
  </si>
  <si>
    <t>Physiotherapist</t>
  </si>
  <si>
    <t>Clinical registrar</t>
  </si>
  <si>
    <t>Panch.Nurse</t>
  </si>
  <si>
    <t>Panch. Assistant</t>
  </si>
  <si>
    <t>Yoga Teacher</t>
  </si>
  <si>
    <t>Nurses</t>
  </si>
  <si>
    <t>Midwife</t>
  </si>
  <si>
    <t>Microbiologist</t>
  </si>
  <si>
    <t>Worker</t>
  </si>
  <si>
    <t>Analytical Chemist</t>
  </si>
  <si>
    <t>Pharmacognosist</t>
  </si>
  <si>
    <t>Biochemist</t>
  </si>
  <si>
    <t>Pharmacologist</t>
  </si>
  <si>
    <t>Bone Setter</t>
  </si>
  <si>
    <t>Cook/Food Service</t>
  </si>
  <si>
    <t>Washerman</t>
  </si>
  <si>
    <t>Driver</t>
  </si>
  <si>
    <t>Electrician</t>
  </si>
  <si>
    <t>Security Guard</t>
  </si>
  <si>
    <t>Masseur</t>
  </si>
  <si>
    <t>Hospital</t>
  </si>
  <si>
    <t>Modern Medical Staff</t>
  </si>
  <si>
    <t>Staff for Panch. Section OPD and IPD</t>
  </si>
  <si>
    <t>Staff of O.T. &amp; Kshar Therapy Section</t>
  </si>
  <si>
    <t>Labour Room</t>
  </si>
  <si>
    <t>Clinical Laboratory</t>
  </si>
  <si>
    <t>T.P. and Q.T.Laboratory</t>
  </si>
  <si>
    <t>01.01.2013</t>
  </si>
  <si>
    <t>15.01.2017</t>
  </si>
  <si>
    <t>15.12.2019</t>
  </si>
  <si>
    <t>12.07.2015</t>
  </si>
  <si>
    <t>02.04.2015</t>
  </si>
  <si>
    <t>19.05.2014</t>
  </si>
  <si>
    <t>24.08.2015</t>
  </si>
  <si>
    <t>11.05.2017</t>
  </si>
  <si>
    <t>21.07.2015</t>
  </si>
  <si>
    <t>26.02.2016</t>
  </si>
  <si>
    <t>05.09.2016</t>
  </si>
  <si>
    <t>28.01.2019</t>
  </si>
  <si>
    <t>05.02.2014</t>
  </si>
  <si>
    <t>26.07.2018</t>
  </si>
  <si>
    <t>01.07.2012</t>
  </si>
  <si>
    <t>21.04.2016</t>
  </si>
  <si>
    <t>S.No.</t>
  </si>
  <si>
    <t>Dr. Indu Varshney</t>
  </si>
  <si>
    <t>Mr. Yashwant Kulshreshtha.</t>
  </si>
  <si>
    <t>Asha Devi</t>
  </si>
  <si>
    <t>Ms. Sheenam Iqbal</t>
  </si>
  <si>
    <t>Mr Dinesh Kumar</t>
  </si>
  <si>
    <t>Mr. Anand Sharma</t>
  </si>
  <si>
    <t>04.01.2021</t>
  </si>
  <si>
    <t>12.11.2019</t>
  </si>
  <si>
    <t>26.03.2021</t>
  </si>
  <si>
    <t>31.07.2020</t>
  </si>
  <si>
    <t>Mr Harsha Mahor</t>
  </si>
  <si>
    <t>08.12.2020</t>
  </si>
  <si>
    <t>08.07.2019</t>
  </si>
  <si>
    <t>Mr. Pankaj Varshney</t>
  </si>
  <si>
    <t>O.T. Technician</t>
  </si>
  <si>
    <t>Dr. Manish Kumar</t>
  </si>
  <si>
    <t>15.04.2021</t>
  </si>
  <si>
    <t>e-mail.</t>
  </si>
  <si>
    <t>dr.guruprasadtyagi@gmail.com</t>
  </si>
  <si>
    <t>dr.sachendragupta@gmail.com</t>
  </si>
  <si>
    <t>harendradrkumar@gmail.com</t>
  </si>
  <si>
    <t>dr.raginivarshney@yahoo.com</t>
  </si>
  <si>
    <t>dr.shamshersingh1234@yahoo.com</t>
  </si>
  <si>
    <t>ayurveddrpawangupta@gmail.com</t>
  </si>
  <si>
    <t>induvarshneyaligarh@yahoo.com</t>
  </si>
  <si>
    <t>praveenayurveda234@gmail.com</t>
  </si>
  <si>
    <t>vishnukumararyabams@gmail.com</t>
  </si>
  <si>
    <t>drcmorgansai@gmail.com</t>
  </si>
  <si>
    <t>manjeetkumardoctor@gmail.com</t>
  </si>
  <si>
    <t>drdhruvmaheshwari191@gmail.com</t>
  </si>
  <si>
    <t>satyendrasinghdr1821@gmail.com</t>
  </si>
  <si>
    <t>singh.vishvendradr@gmail.com</t>
  </si>
  <si>
    <t>drvishnubalimishrajibams5656@gmail.com</t>
  </si>
  <si>
    <t>verma.seemarajpoot@gmail.com</t>
  </si>
  <si>
    <t>sushmamscmoradabad@gmail.com</t>
  </si>
  <si>
    <t>prateekrajsthannurse@gmail.com</t>
  </si>
  <si>
    <t>sharma.kartikpandit@yahoo.com</t>
  </si>
  <si>
    <t>priyankarani8597@rediffmail.com</t>
  </si>
  <si>
    <t xml:space="preserve">deviprasadkushwahagra01@yahoo.com </t>
  </si>
  <si>
    <t>p.baghelbsc2021@gmail.com</t>
  </si>
  <si>
    <t>pankajkumarrana6810@gmail.com</t>
  </si>
  <si>
    <t>hareeshbscstudent@yahoo.com</t>
  </si>
  <si>
    <t>deveshjisai89@rediffmail.com</t>
  </si>
  <si>
    <t>nahidnazimindian@yahoo.com</t>
  </si>
  <si>
    <t>shersinghagrawife@gmail.com</t>
  </si>
  <si>
    <t>pratibhadevishersingh@gmail.com</t>
  </si>
  <si>
    <t>n.mohammadusmanibsc@outlook.com</t>
  </si>
  <si>
    <t>gurmeetsinghbscmoradabad@gmail.com</t>
  </si>
  <si>
    <t>kashyap.suraj8989@gmail.com</t>
  </si>
  <si>
    <t>sandeep051129@gmail.com</t>
  </si>
  <si>
    <t>rajnistaffnursealigarh@gmail.com</t>
  </si>
  <si>
    <t>zafar.syedmohd@yahoo.com</t>
  </si>
  <si>
    <t>ankitkumarguptaaligarhup@gmail.com</t>
  </si>
  <si>
    <t>smrjugendra@gmail.com</t>
  </si>
  <si>
    <t>mukeshkumarsingh51@yahoo.com</t>
  </si>
  <si>
    <t>ayeshfarooquisai58@yahoo.com</t>
  </si>
  <si>
    <t>nd1634161@gmail.com</t>
  </si>
  <si>
    <t>Contact Number</t>
  </si>
  <si>
    <t>mohitkumar1992mohitkumar@gmail.com</t>
  </si>
  <si>
    <t>dr.tasdiqansari@gmail.com</t>
  </si>
  <si>
    <t>paragshekharmbbs@rediffmail.com</t>
  </si>
  <si>
    <t>drasharathialigarh2010@gmail.com</t>
  </si>
  <si>
    <t>varshneym578@gmail.com</t>
  </si>
  <si>
    <t>deepakmalhotra2008dr@gmail.com</t>
  </si>
  <si>
    <t>manish.pratap.ahsm@gmail.com</t>
  </si>
  <si>
    <t>ghanshyammohanrathi@gmail.com</t>
  </si>
  <si>
    <t>dmittal853@yahoo.com</t>
  </si>
  <si>
    <t>paliwalanil486@gmail.com</t>
  </si>
  <si>
    <t>parulvarshney100@yahoo.com</t>
  </si>
  <si>
    <t>dr1258378@gmail.com</t>
  </si>
  <si>
    <t>sanjaygupta2279@gmail.com</t>
  </si>
  <si>
    <t>Mrs Sapna Prem Singh</t>
  </si>
  <si>
    <t>anandsharmjialigarh@yahoo.com</t>
  </si>
  <si>
    <t>rakeshkumarsingh96@yahoo.com</t>
  </si>
  <si>
    <t>sumandevialigarh@gmail.com</t>
  </si>
  <si>
    <t>nagendrasinghyoga@gmail.com</t>
  </si>
  <si>
    <t>deviasha79@yahoo.com</t>
  </si>
  <si>
    <t>sheenamiqwal@yahoo.com</t>
  </si>
  <si>
    <t>yogeshsharmaaligarh84@gmail.com</t>
  </si>
  <si>
    <t>sharmamamta308@yahoo.com</t>
  </si>
  <si>
    <t>sukhdevi608@yahoo.com</t>
  </si>
  <si>
    <t>02.04.2021</t>
  </si>
  <si>
    <t>sharmamanojkumar291@gmail.com</t>
  </si>
  <si>
    <t>mahorharsha41@gmail.com</t>
  </si>
  <si>
    <t>manojkumar8937986@gmail.com</t>
  </si>
  <si>
    <t>guruprasafd@yahoo.com</t>
  </si>
  <si>
    <t>pankajvarshney105@yahoo.com</t>
  </si>
  <si>
    <t>skuldeep106@yahoo.com</t>
  </si>
  <si>
    <t>dineshkumar5855@yahoo.com</t>
  </si>
  <si>
    <t>netrapal202@yahoo.com</t>
  </si>
  <si>
    <t>nursingspnasingh@gmail.com</t>
  </si>
  <si>
    <t>avinashlal455@yahoo.com</t>
  </si>
  <si>
    <t>yashwantkulshrestha@yahoo.com</t>
  </si>
  <si>
    <t>ashokyadavaligarh637@gmail.com</t>
  </si>
  <si>
    <t>drmanishkumar0001@gmail.com</t>
  </si>
  <si>
    <t>Diploma</t>
  </si>
  <si>
    <t>01.12.2021</t>
  </si>
  <si>
    <t>ajaykumar rana5398@gmail.com</t>
  </si>
  <si>
    <t>10.11.2021</t>
  </si>
  <si>
    <t>01.03.2021</t>
  </si>
  <si>
    <t>07.08.2021</t>
  </si>
  <si>
    <t>BSC 19-20</t>
  </si>
  <si>
    <t>BSC 20-21</t>
  </si>
  <si>
    <t>GNM 20-21</t>
  </si>
  <si>
    <t>ANM 19</t>
  </si>
  <si>
    <t>SRI SAI AYURVEDIC MEDICAL COLLEGE AND HOSPITAL, ALIGARH</t>
  </si>
  <si>
    <t>HOSPITAL STAFF DETAILS</t>
  </si>
  <si>
    <t>Dr.Pawan Kumar Varshney</t>
  </si>
  <si>
    <t>Ms Seema</t>
  </si>
  <si>
    <t>Dr. Pramod Kumar Agrawal</t>
  </si>
  <si>
    <t>Dr. Parwez Alam</t>
  </si>
  <si>
    <t>Dr. Sandeep Kumar Yadav</t>
  </si>
  <si>
    <t>Dr Nitin Gupta</t>
  </si>
  <si>
    <t>Dr. Sajjan Kumar</t>
  </si>
  <si>
    <t>Mr. Pooja Gaur</t>
  </si>
  <si>
    <t>Mrs. Poonam Bala</t>
  </si>
  <si>
    <t>Mrs. Bharti</t>
  </si>
  <si>
    <t>Nature of working Department</t>
  </si>
  <si>
    <t>Regular</t>
  </si>
  <si>
    <t>Basic Pay</t>
  </si>
  <si>
    <t>DA &amp; Other allowances</t>
  </si>
  <si>
    <t>Deduction GPF/CPF/IT</t>
  </si>
  <si>
    <t>Gross Pay</t>
  </si>
  <si>
    <t xml:space="preserve">Verification by visitors  </t>
  </si>
  <si>
    <t>TOTAL</t>
  </si>
  <si>
    <t>01.01.2023</t>
  </si>
  <si>
    <t>02.01.2023</t>
  </si>
  <si>
    <t>Ms. Mansukh</t>
  </si>
  <si>
    <t>05.02.2023</t>
  </si>
  <si>
    <t>Ms Chanchal Sharma</t>
  </si>
  <si>
    <t>06.02.2023</t>
  </si>
  <si>
    <t>04.01.2023</t>
  </si>
  <si>
    <t>08.01.2023</t>
  </si>
  <si>
    <t>04.02.2023</t>
  </si>
  <si>
    <t>11.01.2023</t>
  </si>
  <si>
    <t>M.Opto</t>
  </si>
  <si>
    <t>01.12.2022</t>
  </si>
  <si>
    <t>P.B.B.Sc. Nursing</t>
  </si>
  <si>
    <t>MBBS, MD(Pedia)</t>
  </si>
  <si>
    <t>23.02.2023</t>
  </si>
  <si>
    <t>02.02.2023</t>
  </si>
  <si>
    <t>01.02.2023</t>
  </si>
  <si>
    <t>03.02.2023</t>
  </si>
  <si>
    <t>Employee I.D.</t>
  </si>
  <si>
    <t>H-1</t>
  </si>
  <si>
    <t>H-2</t>
  </si>
  <si>
    <t>H-3</t>
  </si>
  <si>
    <t>H-4</t>
  </si>
  <si>
    <t>H-5</t>
  </si>
  <si>
    <t>H-6</t>
  </si>
  <si>
    <t>H-7</t>
  </si>
  <si>
    <t>H-8</t>
  </si>
  <si>
    <t>H-9</t>
  </si>
  <si>
    <t>H-10</t>
  </si>
  <si>
    <t>H-11</t>
  </si>
  <si>
    <t>H-12</t>
  </si>
  <si>
    <t>H-13</t>
  </si>
  <si>
    <t>H-14</t>
  </si>
  <si>
    <t>H-15</t>
  </si>
  <si>
    <t>H-16</t>
  </si>
  <si>
    <t>H-17</t>
  </si>
  <si>
    <t>H-18</t>
  </si>
  <si>
    <t>H-19</t>
  </si>
  <si>
    <t>H-20</t>
  </si>
  <si>
    <t>H-21</t>
  </si>
  <si>
    <t>H-22</t>
  </si>
  <si>
    <t>H-23</t>
  </si>
  <si>
    <t>H-24</t>
  </si>
  <si>
    <t>H-25</t>
  </si>
  <si>
    <t>H-26</t>
  </si>
  <si>
    <t>H-27</t>
  </si>
  <si>
    <t>H-28</t>
  </si>
  <si>
    <t>H-29</t>
  </si>
  <si>
    <t>H-30</t>
  </si>
  <si>
    <t>H-31</t>
  </si>
  <si>
    <t>H-32</t>
  </si>
  <si>
    <t>H-33</t>
  </si>
  <si>
    <t>H-34</t>
  </si>
  <si>
    <t>H-35</t>
  </si>
  <si>
    <t>H-36</t>
  </si>
  <si>
    <t>H-37</t>
  </si>
  <si>
    <t>H-38</t>
  </si>
  <si>
    <t>H-39</t>
  </si>
  <si>
    <t>H-40</t>
  </si>
  <si>
    <t>H-41</t>
  </si>
  <si>
    <t>H-42</t>
  </si>
  <si>
    <t>H-43</t>
  </si>
  <si>
    <t>H-44</t>
  </si>
  <si>
    <t>H-45</t>
  </si>
  <si>
    <t>H-46</t>
  </si>
  <si>
    <t>H-47</t>
  </si>
  <si>
    <t>H-48</t>
  </si>
  <si>
    <t>H-49</t>
  </si>
  <si>
    <t>H-50</t>
  </si>
  <si>
    <t>H-51</t>
  </si>
  <si>
    <t>H-52</t>
  </si>
  <si>
    <t>H-53</t>
  </si>
  <si>
    <t>H-54</t>
  </si>
  <si>
    <t>H-55</t>
  </si>
  <si>
    <t>H-56</t>
  </si>
  <si>
    <t>H-57</t>
  </si>
  <si>
    <t>H-58</t>
  </si>
  <si>
    <t>H-59</t>
  </si>
  <si>
    <t>H-60</t>
  </si>
  <si>
    <t>H-61</t>
  </si>
  <si>
    <t>H-62</t>
  </si>
  <si>
    <t>H-63</t>
  </si>
  <si>
    <t>HM-1</t>
  </si>
  <si>
    <t>HM-2</t>
  </si>
  <si>
    <t>HM-3</t>
  </si>
  <si>
    <t>HM-4</t>
  </si>
  <si>
    <t>HM-5</t>
  </si>
  <si>
    <t>HM-6</t>
  </si>
  <si>
    <t>HM-7</t>
  </si>
  <si>
    <t>HM-8</t>
  </si>
  <si>
    <t>HM-9</t>
  </si>
  <si>
    <t>HM-10</t>
  </si>
  <si>
    <t>HM-11</t>
  </si>
  <si>
    <t>PH-1</t>
  </si>
  <si>
    <t>PH-2</t>
  </si>
  <si>
    <t>PH-3</t>
  </si>
  <si>
    <t>PH-4</t>
  </si>
  <si>
    <t>PH-5</t>
  </si>
  <si>
    <t>PH-6</t>
  </si>
  <si>
    <t>PH-7</t>
  </si>
  <si>
    <t>OT-1</t>
  </si>
  <si>
    <t>OT-2</t>
  </si>
  <si>
    <t>L-1</t>
  </si>
  <si>
    <t>CL-1</t>
  </si>
  <si>
    <t>CL-2</t>
  </si>
  <si>
    <t>CL-3</t>
  </si>
  <si>
    <t>CL-4</t>
  </si>
  <si>
    <t>TP-1</t>
  </si>
  <si>
    <t>TP-2</t>
  </si>
  <si>
    <t>TP-3</t>
  </si>
  <si>
    <t>TP-4</t>
  </si>
  <si>
    <t>TP-5</t>
  </si>
  <si>
    <t>TP-6</t>
  </si>
  <si>
    <t>TP-7</t>
  </si>
  <si>
    <t>O-1</t>
  </si>
  <si>
    <t>O-2</t>
  </si>
  <si>
    <t>O-3</t>
  </si>
  <si>
    <t>O-4</t>
  </si>
  <si>
    <t>O-5</t>
  </si>
  <si>
    <t>O-6</t>
  </si>
  <si>
    <t>O-7</t>
  </si>
  <si>
    <t>O-8</t>
  </si>
  <si>
    <t>O-9</t>
  </si>
  <si>
    <t>O-10</t>
  </si>
  <si>
    <t>O-11</t>
  </si>
  <si>
    <t>O-12</t>
  </si>
  <si>
    <t>O-13</t>
  </si>
  <si>
    <t>31.01.2023</t>
  </si>
  <si>
    <t>Dr. Deepak Varshney</t>
  </si>
  <si>
    <t>Dr. Ankit Kumar</t>
  </si>
  <si>
    <t>05.01.2023</t>
  </si>
  <si>
    <t>Dr.Kushal Kumar</t>
  </si>
  <si>
    <t>Mr. Sachin Gautam</t>
  </si>
  <si>
    <t>11.12.2022</t>
  </si>
  <si>
    <t>Ritesh</t>
  </si>
  <si>
    <t>Mr. Satendra Singh</t>
  </si>
  <si>
    <t>Mr Jitendra</t>
  </si>
  <si>
    <t>21.07.2022</t>
  </si>
  <si>
    <t>Mr Ashish Sumit Singh</t>
  </si>
  <si>
    <t>Mrs. Nazish Khanam</t>
  </si>
  <si>
    <t>Mr Rakesh Kumar Mali</t>
  </si>
  <si>
    <t>Gaurav Singh Tomar</t>
  </si>
  <si>
    <t>Ram Kumar Singh</t>
  </si>
  <si>
    <t>Akshay Messey</t>
  </si>
  <si>
    <t>Alisher Khan</t>
  </si>
  <si>
    <t>Mohd Sultan</t>
  </si>
  <si>
    <t>Mr Nitin Kumar</t>
  </si>
  <si>
    <t>Neeru Kumari</t>
  </si>
  <si>
    <t>Mr Krishna Kant Chauhan</t>
  </si>
  <si>
    <t>Mr Kishan Pal Shakya</t>
  </si>
  <si>
    <t>Kavita Verma</t>
  </si>
  <si>
    <t>Mr Ganga Prasad</t>
  </si>
  <si>
    <t>Mr Pranay Pratap Singh</t>
  </si>
  <si>
    <t>Ms Kusum Verma</t>
  </si>
  <si>
    <t>Mr Jitendra Singh</t>
  </si>
  <si>
    <t>Mr Jitendra Kumar</t>
  </si>
  <si>
    <t>01.04.2023</t>
  </si>
  <si>
    <t>Km Sangeeta</t>
  </si>
  <si>
    <t>Mr Arvind Jha</t>
  </si>
  <si>
    <t>Mr. Arvind Singh</t>
  </si>
  <si>
    <t>Dr. Puneet Tiwari</t>
  </si>
  <si>
    <t>Mrs Rajbala</t>
  </si>
  <si>
    <t>Dr. Arun Kumar</t>
  </si>
  <si>
    <t>11.02.2023</t>
  </si>
  <si>
    <t>Rakesh Kumar</t>
  </si>
  <si>
    <t>Davis Thomas</t>
  </si>
  <si>
    <t>Devki Nandan</t>
  </si>
  <si>
    <t>10.07.2023</t>
  </si>
  <si>
    <t>Murad Ali</t>
  </si>
  <si>
    <t>Padam Singh</t>
  </si>
  <si>
    <t>Pooja Verma</t>
  </si>
  <si>
    <t>01.07.2023</t>
  </si>
  <si>
    <t>Pooja Yadav</t>
  </si>
  <si>
    <t>Sakshi</t>
  </si>
  <si>
    <t>24.05.2023</t>
  </si>
  <si>
    <t>17.06.2023</t>
  </si>
  <si>
    <t>Kiran Rajput</t>
  </si>
  <si>
    <t>1.12.2023</t>
  </si>
  <si>
    <t>Ward  Ayah</t>
  </si>
  <si>
    <t>Ward Ayah</t>
  </si>
  <si>
    <t>4.12.2023</t>
  </si>
  <si>
    <t>Rekha</t>
  </si>
  <si>
    <t>11.12.2023</t>
  </si>
  <si>
    <t>Manorma</t>
  </si>
  <si>
    <t>5.12.2023</t>
  </si>
  <si>
    <t>Tanu</t>
  </si>
  <si>
    <t>Ritu</t>
  </si>
  <si>
    <t xml:space="preserve">Jagrati Singh </t>
  </si>
  <si>
    <t>2.12.2023</t>
  </si>
  <si>
    <t>Parun Mahor</t>
  </si>
  <si>
    <t>Dr. Wahid</t>
  </si>
  <si>
    <t>B.P.T.</t>
  </si>
  <si>
    <t>Ms. Khusboo</t>
  </si>
  <si>
    <t>Mr. Dheerendra Pratap Singh</t>
  </si>
  <si>
    <t>Phoolvati</t>
  </si>
  <si>
    <t>Ms. Sweta Ajad</t>
  </si>
  <si>
    <t>Mr. Rajkumar</t>
  </si>
  <si>
    <t>Mrs. Khajano</t>
  </si>
  <si>
    <t>Mr. Jasvant</t>
  </si>
  <si>
    <t>Mr. Manvendra Singh</t>
  </si>
  <si>
    <t xml:space="preserve">Mr. Harvir Singh </t>
  </si>
  <si>
    <t>Mr. Surendra Kumar Saraswat</t>
  </si>
  <si>
    <t>Khushbu</t>
  </si>
  <si>
    <t xml:space="preserve">Ms. Shivani </t>
  </si>
  <si>
    <t>Dr. Sagarika</t>
  </si>
  <si>
    <t>Dr. Manish Dwivedi</t>
  </si>
  <si>
    <t>Dr. Amit Kumar Sharma</t>
  </si>
  <si>
    <t>Dr. Rafiq</t>
  </si>
  <si>
    <t>Dr. Prateek K. Katiyar</t>
  </si>
  <si>
    <t>01.12.2023</t>
  </si>
  <si>
    <t>Dr. Amit Kumar</t>
  </si>
  <si>
    <t>Dr. Sunil Yadav</t>
  </si>
  <si>
    <t>Dr. Arti Devi Rajput</t>
  </si>
  <si>
    <t>2.12.2019</t>
  </si>
  <si>
    <t>Dr. Anjum Gupta</t>
  </si>
  <si>
    <t>21.12.2023</t>
  </si>
  <si>
    <t>1.08.2023</t>
  </si>
  <si>
    <t>1.8.2023</t>
  </si>
  <si>
    <t>7.8.2023</t>
  </si>
  <si>
    <t>Part Time</t>
  </si>
  <si>
    <t>12TH</t>
  </si>
  <si>
    <t>1.4.2023</t>
  </si>
  <si>
    <t>CONTRACT</t>
  </si>
  <si>
    <t>Ms. Shweta Singh</t>
  </si>
  <si>
    <t>Anjli</t>
  </si>
  <si>
    <t xml:space="preserve">Yati  Yashswami </t>
  </si>
  <si>
    <t>R   egular</t>
  </si>
  <si>
    <t>Mr. Suvendra Kumar Verma</t>
  </si>
  <si>
    <t>Mr. Shyam Sundar Sharma</t>
  </si>
  <si>
    <t>3.12.2023</t>
  </si>
  <si>
    <t>O.T. Attendance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</si>
</sst>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;[Red]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color indexed="8"/>
      <name val="Verdana"/>
      <family val="2"/>
    </font>
    <font>
      <b/>
      <sz val="16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6" fillId="0" borderId="12" xfId="46" applyFont="1" applyFill="1" applyBorder="1" applyAlignment="1">
      <alignment horizontal="center" vertical="center" wrapText="1"/>
      <protection/>
    </xf>
    <xf numFmtId="1" fontId="6" fillId="0" borderId="12" xfId="46" applyNumberFormat="1" applyFont="1" applyFill="1" applyBorder="1" applyAlignment="1">
      <alignment horizontal="center" vertical="center" wrapText="1"/>
      <protection/>
    </xf>
    <xf numFmtId="0" fontId="6" fillId="0" borderId="13" xfId="46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vertical="center" wrapText="1"/>
    </xf>
    <xf numFmtId="0" fontId="4" fillId="0" borderId="10" xfId="46" applyFont="1" applyFill="1" applyBorder="1" applyAlignment="1">
      <alignment horizontal="center" wrapText="1"/>
      <protection/>
    </xf>
    <xf numFmtId="0" fontId="4" fillId="0" borderId="10" xfId="46" applyFont="1" applyFill="1" applyBorder="1" applyAlignment="1">
      <alignment wrapText="1"/>
      <protection/>
    </xf>
    <xf numFmtId="1" fontId="4" fillId="0" borderId="11" xfId="46" applyNumberFormat="1" applyFont="1" applyFill="1" applyBorder="1" applyAlignment="1">
      <alignment wrapText="1"/>
      <protection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/>
    </xf>
    <xf numFmtId="0" fontId="4" fillId="0" borderId="10" xfId="46" applyFont="1" applyFill="1" applyBorder="1">
      <alignment/>
      <protection/>
    </xf>
    <xf numFmtId="1" fontId="4" fillId="0" borderId="10" xfId="46" applyNumberFormat="1" applyFont="1" applyFill="1" applyBorder="1">
      <alignment/>
      <protection/>
    </xf>
    <xf numFmtId="0" fontId="28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1" fontId="4" fillId="0" borderId="10" xfId="46" applyNumberFormat="1" applyFont="1" applyFill="1" applyBorder="1" applyAlignment="1">
      <alignment wrapText="1"/>
      <protection/>
    </xf>
    <xf numFmtId="0" fontId="25" fillId="0" borderId="10" xfId="54" applyFont="1" applyFill="1" applyBorder="1" applyAlignment="1" applyProtection="1">
      <alignment vertical="center"/>
      <protection/>
    </xf>
    <xf numFmtId="0" fontId="25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5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/>
    </xf>
    <xf numFmtId="0" fontId="25" fillId="0" borderId="15" xfId="0" applyFont="1" applyFill="1" applyBorder="1" applyAlignment="1">
      <alignment horizontal="center"/>
    </xf>
    <xf numFmtId="0" fontId="4" fillId="0" borderId="10" xfId="46" applyFont="1" applyFill="1" applyBorder="1" applyAlignment="1">
      <alignment horizontal="center" vertical="center" wrapText="1"/>
      <protection/>
    </xf>
    <xf numFmtId="0" fontId="25" fillId="0" borderId="15" xfId="0" applyFont="1" applyFill="1" applyBorder="1" applyAlignment="1">
      <alignment horizontal="center" vertical="center"/>
    </xf>
    <xf numFmtId="0" fontId="4" fillId="0" borderId="10" xfId="46" applyFont="1" applyFill="1" applyBorder="1" applyAlignment="1">
      <alignment vertical="center"/>
      <protection/>
    </xf>
    <xf numFmtId="0" fontId="4" fillId="0" borderId="10" xfId="46" applyFont="1" applyFill="1" applyBorder="1" applyAlignment="1">
      <alignment vertical="center" wrapText="1"/>
      <protection/>
    </xf>
    <xf numFmtId="1" fontId="4" fillId="0" borderId="10" xfId="46" applyNumberFormat="1" applyFont="1" applyFill="1" applyBorder="1" applyAlignment="1">
      <alignment vertical="center"/>
      <protection/>
    </xf>
    <xf numFmtId="1" fontId="4" fillId="0" borderId="11" xfId="46" applyNumberFormat="1" applyFont="1" applyFill="1" applyBorder="1" applyAlignment="1">
      <alignment vertical="center" wrapText="1"/>
      <protection/>
    </xf>
    <xf numFmtId="0" fontId="25" fillId="0" borderId="15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5" fillId="0" borderId="17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/>
    </xf>
    <xf numFmtId="0" fontId="25" fillId="0" borderId="18" xfId="0" applyFont="1" applyFill="1" applyBorder="1" applyAlignment="1">
      <alignment horizontal="center"/>
    </xf>
    <xf numFmtId="0" fontId="4" fillId="0" borderId="17" xfId="46" applyFont="1" applyFill="1" applyBorder="1">
      <alignment/>
      <protection/>
    </xf>
    <xf numFmtId="0" fontId="4" fillId="0" borderId="17" xfId="46" applyFont="1" applyFill="1" applyBorder="1" applyAlignment="1">
      <alignment wrapText="1"/>
      <protection/>
    </xf>
    <xf numFmtId="1" fontId="4" fillId="0" borderId="17" xfId="46" applyNumberFormat="1" applyFont="1" applyFill="1" applyBorder="1">
      <alignment/>
      <protection/>
    </xf>
    <xf numFmtId="1" fontId="4" fillId="0" borderId="19" xfId="46" applyNumberFormat="1" applyFont="1" applyFill="1" applyBorder="1" applyAlignment="1">
      <alignment wrapText="1"/>
      <protection/>
    </xf>
    <xf numFmtId="0" fontId="25" fillId="0" borderId="17" xfId="0" applyFont="1" applyFill="1" applyBorder="1" applyAlignment="1">
      <alignment/>
    </xf>
    <xf numFmtId="0" fontId="2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1" fontId="4" fillId="0" borderId="10" xfId="46" applyNumberFormat="1" applyFont="1" applyFill="1" applyBorder="1" applyAlignment="1">
      <alignment vertical="center" wrapText="1"/>
      <protection/>
    </xf>
    <xf numFmtId="0" fontId="29" fillId="0" borderId="16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4"/>
  <sheetViews>
    <sheetView tabSelected="1" view="pageBreakPreview" zoomScale="70" zoomScaleSheetLayoutView="70" zoomScalePageLayoutView="0" workbookViewId="0" topLeftCell="A23">
      <selection activeCell="F23" sqref="F23"/>
    </sheetView>
  </sheetViews>
  <sheetFormatPr defaultColWidth="9.140625" defaultRowHeight="15"/>
  <cols>
    <col min="1" max="1" width="6.140625" style="3" customWidth="1"/>
    <col min="2" max="2" width="29.7109375" style="1" bestFit="1" customWidth="1"/>
    <col min="3" max="3" width="20.7109375" style="1" customWidth="1"/>
    <col min="4" max="4" width="25.7109375" style="1" bestFit="1" customWidth="1"/>
    <col min="5" max="5" width="37.421875" style="4" bestFit="1" customWidth="1"/>
    <col min="6" max="6" width="9.7109375" style="6" bestFit="1" customWidth="1"/>
    <col min="7" max="7" width="14.8515625" style="1" bestFit="1" customWidth="1"/>
    <col min="8" max="8" width="13.00390625" style="1" bestFit="1" customWidth="1"/>
    <col min="9" max="9" width="39.8515625" style="1" hidden="1" customWidth="1"/>
    <col min="10" max="10" width="13.57421875" style="3" hidden="1" customWidth="1"/>
    <col min="11" max="11" width="10.57421875" style="1" hidden="1" customWidth="1"/>
    <col min="12" max="12" width="9.7109375" style="1" hidden="1" customWidth="1"/>
    <col min="13" max="13" width="12.140625" style="1" hidden="1" customWidth="1"/>
    <col min="14" max="14" width="12.57421875" style="1" hidden="1" customWidth="1"/>
    <col min="15" max="15" width="5.421875" style="1" hidden="1" customWidth="1"/>
    <col min="16" max="21" width="0" style="1" hidden="1" customWidth="1"/>
    <col min="22" max="16384" width="9.140625" style="1" customWidth="1"/>
  </cols>
  <sheetData>
    <row r="1" spans="1:8" ht="23.25" customHeight="1">
      <c r="A1" s="63" t="s">
        <v>222</v>
      </c>
      <c r="B1" s="63"/>
      <c r="C1" s="63"/>
      <c r="D1" s="63"/>
      <c r="E1" s="63"/>
      <c r="F1" s="63"/>
      <c r="G1" s="63"/>
      <c r="H1" s="63"/>
    </row>
    <row r="2" spans="1:8" ht="27" customHeight="1">
      <c r="A2" s="64" t="s">
        <v>223</v>
      </c>
      <c r="B2" s="64"/>
      <c r="C2" s="64"/>
      <c r="D2" s="64"/>
      <c r="E2" s="64"/>
      <c r="F2" s="64"/>
      <c r="G2" s="64"/>
      <c r="H2" s="64"/>
    </row>
    <row r="3" spans="1:8" ht="27" customHeight="1">
      <c r="A3" s="27"/>
      <c r="B3" s="27"/>
      <c r="C3" s="27"/>
      <c r="D3" s="27"/>
      <c r="E3" s="27"/>
      <c r="F3" s="27"/>
      <c r="G3" s="27"/>
      <c r="H3" s="27"/>
    </row>
    <row r="4" spans="1:8" ht="27" customHeight="1">
      <c r="A4" s="27"/>
      <c r="B4" s="27"/>
      <c r="C4" s="27"/>
      <c r="D4" s="27"/>
      <c r="E4" s="27"/>
      <c r="F4" s="27"/>
      <c r="G4" s="27"/>
      <c r="H4" s="27"/>
    </row>
    <row r="5" spans="1:17" s="2" customFormat="1" ht="69.75">
      <c r="A5" s="13" t="s">
        <v>116</v>
      </c>
      <c r="B5" s="13" t="s">
        <v>2</v>
      </c>
      <c r="C5" s="13" t="s">
        <v>4</v>
      </c>
      <c r="D5" s="13" t="s">
        <v>0</v>
      </c>
      <c r="E5" s="13" t="s">
        <v>1</v>
      </c>
      <c r="F5" s="13" t="s">
        <v>260</v>
      </c>
      <c r="G5" s="13" t="s">
        <v>234</v>
      </c>
      <c r="H5" s="13" t="s">
        <v>3</v>
      </c>
      <c r="I5" s="14" t="s">
        <v>134</v>
      </c>
      <c r="J5" s="13" t="s">
        <v>174</v>
      </c>
      <c r="L5" s="15" t="s">
        <v>236</v>
      </c>
      <c r="M5" s="15" t="s">
        <v>237</v>
      </c>
      <c r="N5" s="15" t="s">
        <v>241</v>
      </c>
      <c r="O5" s="16" t="s">
        <v>238</v>
      </c>
      <c r="P5" s="17" t="s">
        <v>239</v>
      </c>
      <c r="Q5" s="18" t="s">
        <v>240</v>
      </c>
    </row>
    <row r="6" spans="1:17" ht="27" customHeight="1">
      <c r="A6" s="19">
        <v>1</v>
      </c>
      <c r="B6" s="28" t="s">
        <v>404</v>
      </c>
      <c r="C6" s="9" t="s">
        <v>31</v>
      </c>
      <c r="D6" s="28" t="s">
        <v>49</v>
      </c>
      <c r="E6" s="9" t="s">
        <v>93</v>
      </c>
      <c r="F6" s="10" t="s">
        <v>261</v>
      </c>
      <c r="G6" s="9" t="s">
        <v>235</v>
      </c>
      <c r="H6" s="9" t="s">
        <v>405</v>
      </c>
      <c r="I6" s="29"/>
      <c r="J6" s="30">
        <v>7017339948</v>
      </c>
      <c r="L6" s="20">
        <v>54500</v>
      </c>
      <c r="M6" s="20">
        <v>65500</v>
      </c>
      <c r="N6" s="20">
        <f aca="true" t="shared" si="0" ref="N6:N69">+L6+M6</f>
        <v>120000</v>
      </c>
      <c r="O6" s="31">
        <v>6700</v>
      </c>
      <c r="P6" s="21">
        <f aca="true" t="shared" si="1" ref="P6:P69">+L6+M6-O6</f>
        <v>113300</v>
      </c>
      <c r="Q6" s="22"/>
    </row>
    <row r="7" spans="1:17" ht="27" customHeight="1">
      <c r="A7" s="19">
        <v>2</v>
      </c>
      <c r="B7" s="28" t="s">
        <v>456</v>
      </c>
      <c r="C7" s="9" t="s">
        <v>31</v>
      </c>
      <c r="D7" s="28" t="s">
        <v>50</v>
      </c>
      <c r="E7" s="9" t="s">
        <v>93</v>
      </c>
      <c r="F7" s="10" t="s">
        <v>262</v>
      </c>
      <c r="G7" s="9" t="s">
        <v>235</v>
      </c>
      <c r="H7" s="9" t="s">
        <v>457</v>
      </c>
      <c r="I7" s="23" t="s">
        <v>135</v>
      </c>
      <c r="J7" s="24">
        <v>9411003263</v>
      </c>
      <c r="L7" s="20">
        <v>18000</v>
      </c>
      <c r="M7" s="20">
        <v>22000</v>
      </c>
      <c r="N7" s="20">
        <f t="shared" si="0"/>
        <v>40000</v>
      </c>
      <c r="O7" s="31">
        <v>100</v>
      </c>
      <c r="P7" s="21">
        <f t="shared" si="1"/>
        <v>39900</v>
      </c>
      <c r="Q7" s="22"/>
    </row>
    <row r="8" spans="1:17" ht="27" customHeight="1">
      <c r="A8" s="19">
        <v>3</v>
      </c>
      <c r="B8" s="5" t="s">
        <v>18</v>
      </c>
      <c r="C8" s="7" t="s">
        <v>32</v>
      </c>
      <c r="D8" s="5" t="s">
        <v>51</v>
      </c>
      <c r="E8" s="23" t="s">
        <v>93</v>
      </c>
      <c r="F8" s="10" t="s">
        <v>263</v>
      </c>
      <c r="G8" s="9" t="s">
        <v>235</v>
      </c>
      <c r="H8" s="8" t="s">
        <v>100</v>
      </c>
      <c r="I8" s="7" t="s">
        <v>136</v>
      </c>
      <c r="J8" s="24">
        <v>9528608349</v>
      </c>
      <c r="L8" s="20">
        <v>11500</v>
      </c>
      <c r="M8" s="20">
        <v>12500</v>
      </c>
      <c r="N8" s="20">
        <f t="shared" si="0"/>
        <v>24000</v>
      </c>
      <c r="O8" s="31">
        <v>100</v>
      </c>
      <c r="P8" s="21">
        <f t="shared" si="1"/>
        <v>23900</v>
      </c>
      <c r="Q8" s="22"/>
    </row>
    <row r="9" spans="1:17" ht="27" customHeight="1">
      <c r="A9" s="19">
        <v>4</v>
      </c>
      <c r="B9" s="12" t="s">
        <v>370</v>
      </c>
      <c r="C9" s="7" t="s">
        <v>32</v>
      </c>
      <c r="D9" s="5" t="s">
        <v>51</v>
      </c>
      <c r="E9" s="9" t="s">
        <v>93</v>
      </c>
      <c r="F9" s="10" t="s">
        <v>264</v>
      </c>
      <c r="G9" s="9" t="s">
        <v>235</v>
      </c>
      <c r="H9" s="8" t="s">
        <v>258</v>
      </c>
      <c r="I9" s="32"/>
      <c r="J9" s="24"/>
      <c r="L9" s="20">
        <v>11500</v>
      </c>
      <c r="M9" s="20">
        <v>12700</v>
      </c>
      <c r="N9" s="20">
        <f t="shared" si="0"/>
        <v>24200</v>
      </c>
      <c r="O9" s="31">
        <v>100</v>
      </c>
      <c r="P9" s="21">
        <f t="shared" si="1"/>
        <v>24100</v>
      </c>
      <c r="Q9" s="22"/>
    </row>
    <row r="10" spans="1:17" ht="27" customHeight="1">
      <c r="A10" s="19">
        <v>5</v>
      </c>
      <c r="B10" s="5" t="s">
        <v>371</v>
      </c>
      <c r="C10" s="7" t="s">
        <v>32</v>
      </c>
      <c r="D10" s="5" t="s">
        <v>52</v>
      </c>
      <c r="E10" s="23" t="s">
        <v>93</v>
      </c>
      <c r="F10" s="10" t="s">
        <v>265</v>
      </c>
      <c r="G10" s="9" t="s">
        <v>235</v>
      </c>
      <c r="H10" s="8" t="s">
        <v>372</v>
      </c>
      <c r="I10" s="7" t="s">
        <v>137</v>
      </c>
      <c r="J10" s="24"/>
      <c r="L10" s="25">
        <v>12000</v>
      </c>
      <c r="M10" s="20">
        <v>12500</v>
      </c>
      <c r="N10" s="20">
        <f t="shared" si="0"/>
        <v>24500</v>
      </c>
      <c r="O10" s="26">
        <v>100</v>
      </c>
      <c r="P10" s="21">
        <f t="shared" si="1"/>
        <v>24400</v>
      </c>
      <c r="Q10" s="22"/>
    </row>
    <row r="11" spans="1:17" ht="27" customHeight="1">
      <c r="A11" s="19">
        <v>6</v>
      </c>
      <c r="B11" s="5" t="s">
        <v>19</v>
      </c>
      <c r="C11" s="7" t="s">
        <v>32</v>
      </c>
      <c r="D11" s="5" t="s">
        <v>52</v>
      </c>
      <c r="E11" s="23" t="s">
        <v>93</v>
      </c>
      <c r="F11" s="10" t="s">
        <v>266</v>
      </c>
      <c r="G11" s="9" t="s">
        <v>235</v>
      </c>
      <c r="H11" s="8" t="s">
        <v>5</v>
      </c>
      <c r="I11" s="7" t="s">
        <v>138</v>
      </c>
      <c r="J11" s="24">
        <v>8273438108</v>
      </c>
      <c r="L11" s="25">
        <v>11500</v>
      </c>
      <c r="M11" s="20">
        <v>12500</v>
      </c>
      <c r="N11" s="20">
        <f t="shared" si="0"/>
        <v>24000</v>
      </c>
      <c r="O11" s="26">
        <v>100</v>
      </c>
      <c r="P11" s="21">
        <f t="shared" si="1"/>
        <v>23900</v>
      </c>
      <c r="Q11" s="22"/>
    </row>
    <row r="12" spans="1:17" ht="27" customHeight="1">
      <c r="A12" s="19">
        <v>7</v>
      </c>
      <c r="B12" s="5" t="s">
        <v>373</v>
      </c>
      <c r="C12" s="7" t="s">
        <v>32</v>
      </c>
      <c r="D12" s="5" t="s">
        <v>52</v>
      </c>
      <c r="E12" s="23" t="s">
        <v>93</v>
      </c>
      <c r="F12" s="10" t="s">
        <v>267</v>
      </c>
      <c r="G12" s="9" t="s">
        <v>235</v>
      </c>
      <c r="H12" s="8" t="s">
        <v>243</v>
      </c>
      <c r="I12" s="23" t="s">
        <v>139</v>
      </c>
      <c r="J12" s="33">
        <v>9634501384</v>
      </c>
      <c r="L12" s="25">
        <v>11500</v>
      </c>
      <c r="M12" s="20">
        <v>12500</v>
      </c>
      <c r="N12" s="20">
        <f t="shared" si="0"/>
        <v>24000</v>
      </c>
      <c r="O12" s="26">
        <v>100</v>
      </c>
      <c r="P12" s="21">
        <f t="shared" si="1"/>
        <v>23900</v>
      </c>
      <c r="Q12" s="22"/>
    </row>
    <row r="13" spans="1:17" ht="27" customHeight="1">
      <c r="A13" s="19">
        <v>8</v>
      </c>
      <c r="B13" s="5" t="s">
        <v>224</v>
      </c>
      <c r="C13" s="7" t="s">
        <v>32</v>
      </c>
      <c r="D13" s="5" t="s">
        <v>52</v>
      </c>
      <c r="E13" s="23" t="s">
        <v>93</v>
      </c>
      <c r="F13" s="10" t="s">
        <v>268</v>
      </c>
      <c r="G13" s="9" t="s">
        <v>235</v>
      </c>
      <c r="H13" s="8" t="s">
        <v>5</v>
      </c>
      <c r="I13" s="7" t="s">
        <v>140</v>
      </c>
      <c r="J13" s="24"/>
      <c r="L13" s="25">
        <v>11700</v>
      </c>
      <c r="M13" s="20">
        <v>12500</v>
      </c>
      <c r="N13" s="20">
        <f t="shared" si="0"/>
        <v>24200</v>
      </c>
      <c r="O13" s="26">
        <v>100</v>
      </c>
      <c r="P13" s="21">
        <f t="shared" si="1"/>
        <v>24100</v>
      </c>
      <c r="Q13" s="22"/>
    </row>
    <row r="14" spans="1:17" ht="27" customHeight="1">
      <c r="A14" s="19">
        <v>9</v>
      </c>
      <c r="B14" s="5" t="s">
        <v>117</v>
      </c>
      <c r="C14" s="7" t="s">
        <v>32</v>
      </c>
      <c r="D14" s="5" t="s">
        <v>52</v>
      </c>
      <c r="E14" s="23" t="s">
        <v>93</v>
      </c>
      <c r="F14" s="10" t="s">
        <v>269</v>
      </c>
      <c r="G14" s="9" t="s">
        <v>235</v>
      </c>
      <c r="H14" s="8" t="s">
        <v>455</v>
      </c>
      <c r="I14" s="23" t="s">
        <v>141</v>
      </c>
      <c r="J14" s="24">
        <v>9927396456</v>
      </c>
      <c r="L14" s="25">
        <v>20000</v>
      </c>
      <c r="M14" s="20">
        <v>24000</v>
      </c>
      <c r="N14" s="20">
        <f t="shared" si="0"/>
        <v>44000</v>
      </c>
      <c r="O14" s="26">
        <v>8190</v>
      </c>
      <c r="P14" s="21">
        <f t="shared" si="1"/>
        <v>35810</v>
      </c>
      <c r="Q14" s="22"/>
    </row>
    <row r="15" spans="1:17" ht="27" customHeight="1">
      <c r="A15" s="19">
        <v>10</v>
      </c>
      <c r="B15" s="5" t="s">
        <v>132</v>
      </c>
      <c r="C15" s="7" t="s">
        <v>32</v>
      </c>
      <c r="D15" s="5" t="s">
        <v>52</v>
      </c>
      <c r="E15" s="9" t="s">
        <v>93</v>
      </c>
      <c r="F15" s="10" t="s">
        <v>270</v>
      </c>
      <c r="G15" s="9" t="s">
        <v>235</v>
      </c>
      <c r="H15" s="8" t="s">
        <v>133</v>
      </c>
      <c r="I15" s="34" t="s">
        <v>211</v>
      </c>
      <c r="J15" s="24">
        <v>9927384430</v>
      </c>
      <c r="L15" s="25">
        <v>11700</v>
      </c>
      <c r="M15" s="20">
        <v>12500</v>
      </c>
      <c r="N15" s="20">
        <f t="shared" si="0"/>
        <v>24200</v>
      </c>
      <c r="O15" s="26">
        <v>100</v>
      </c>
      <c r="P15" s="21">
        <f t="shared" si="1"/>
        <v>24100</v>
      </c>
      <c r="Q15" s="22"/>
    </row>
    <row r="16" spans="1:17" ht="27" customHeight="1">
      <c r="A16" s="19">
        <v>11</v>
      </c>
      <c r="B16" s="5" t="s">
        <v>452</v>
      </c>
      <c r="C16" s="7" t="s">
        <v>32</v>
      </c>
      <c r="D16" s="5" t="s">
        <v>52</v>
      </c>
      <c r="E16" s="9" t="s">
        <v>93</v>
      </c>
      <c r="F16" s="10" t="s">
        <v>271</v>
      </c>
      <c r="G16" s="9" t="s">
        <v>235</v>
      </c>
      <c r="H16" s="8" t="s">
        <v>419</v>
      </c>
      <c r="I16" s="7" t="s">
        <v>142</v>
      </c>
      <c r="J16" s="33">
        <v>9456435768</v>
      </c>
      <c r="L16" s="25">
        <v>11700</v>
      </c>
      <c r="M16" s="20">
        <v>12500</v>
      </c>
      <c r="N16" s="20">
        <f t="shared" si="0"/>
        <v>24200</v>
      </c>
      <c r="O16" s="26">
        <v>100</v>
      </c>
      <c r="P16" s="21">
        <f t="shared" si="1"/>
        <v>24100</v>
      </c>
      <c r="Q16" s="22"/>
    </row>
    <row r="17" spans="1:17" ht="27" customHeight="1">
      <c r="A17" s="19">
        <v>12</v>
      </c>
      <c r="B17" s="5" t="s">
        <v>453</v>
      </c>
      <c r="C17" s="7" t="s">
        <v>32</v>
      </c>
      <c r="D17" s="5" t="s">
        <v>52</v>
      </c>
      <c r="E17" s="23" t="s">
        <v>93</v>
      </c>
      <c r="F17" s="10" t="s">
        <v>272</v>
      </c>
      <c r="G17" s="9" t="s">
        <v>235</v>
      </c>
      <c r="H17" s="8" t="s">
        <v>419</v>
      </c>
      <c r="I17" s="23" t="s">
        <v>143</v>
      </c>
      <c r="J17" s="33">
        <v>9897053738</v>
      </c>
      <c r="L17" s="25">
        <v>12500</v>
      </c>
      <c r="M17" s="20">
        <v>13500</v>
      </c>
      <c r="N17" s="20">
        <f t="shared" si="0"/>
        <v>26000</v>
      </c>
      <c r="O17" s="26">
        <v>100</v>
      </c>
      <c r="P17" s="21">
        <f t="shared" si="1"/>
        <v>25900</v>
      </c>
      <c r="Q17" s="22"/>
    </row>
    <row r="18" spans="1:17" ht="27" customHeight="1">
      <c r="A18" s="19">
        <v>13</v>
      </c>
      <c r="B18" s="5" t="s">
        <v>454</v>
      </c>
      <c r="C18" s="7" t="s">
        <v>32</v>
      </c>
      <c r="D18" s="5" t="s">
        <v>52</v>
      </c>
      <c r="E18" s="23" t="s">
        <v>93</v>
      </c>
      <c r="F18" s="10" t="s">
        <v>273</v>
      </c>
      <c r="G18" s="9" t="s">
        <v>468</v>
      </c>
      <c r="H18" s="8" t="s">
        <v>419</v>
      </c>
      <c r="I18" s="23" t="s">
        <v>144</v>
      </c>
      <c r="J18" s="33">
        <v>9453378943</v>
      </c>
      <c r="L18" s="25">
        <v>11700</v>
      </c>
      <c r="M18" s="20">
        <v>12500</v>
      </c>
      <c r="N18" s="20">
        <f t="shared" si="0"/>
        <v>24200</v>
      </c>
      <c r="O18" s="26">
        <v>100</v>
      </c>
      <c r="P18" s="21">
        <f t="shared" si="1"/>
        <v>24100</v>
      </c>
      <c r="Q18" s="22"/>
    </row>
    <row r="19" spans="1:17" ht="27" customHeight="1">
      <c r="A19" s="19">
        <v>14</v>
      </c>
      <c r="B19" s="5" t="s">
        <v>446</v>
      </c>
      <c r="C19" s="7" t="s">
        <v>32</v>
      </c>
      <c r="D19" s="12" t="s">
        <v>53</v>
      </c>
      <c r="E19" s="23" t="s">
        <v>93</v>
      </c>
      <c r="F19" s="10" t="s">
        <v>274</v>
      </c>
      <c r="G19" s="9" t="s">
        <v>235</v>
      </c>
      <c r="H19" s="8" t="s">
        <v>451</v>
      </c>
      <c r="I19" s="7" t="s">
        <v>145</v>
      </c>
      <c r="J19" s="24"/>
      <c r="L19" s="25">
        <v>10500</v>
      </c>
      <c r="M19" s="20">
        <v>12600</v>
      </c>
      <c r="N19" s="20">
        <f t="shared" si="0"/>
        <v>23100</v>
      </c>
      <c r="O19" s="26"/>
      <c r="P19" s="21">
        <f t="shared" si="1"/>
        <v>23100</v>
      </c>
      <c r="Q19" s="22"/>
    </row>
    <row r="20" spans="1:17" ht="27" customHeight="1">
      <c r="A20" s="19">
        <v>15</v>
      </c>
      <c r="B20" s="5" t="s">
        <v>447</v>
      </c>
      <c r="C20" s="7" t="s">
        <v>32</v>
      </c>
      <c r="D20" s="12" t="s">
        <v>53</v>
      </c>
      <c r="E20" s="23" t="s">
        <v>93</v>
      </c>
      <c r="F20" s="10" t="s">
        <v>275</v>
      </c>
      <c r="G20" s="9" t="s">
        <v>235</v>
      </c>
      <c r="H20" s="8" t="s">
        <v>451</v>
      </c>
      <c r="I20" s="7" t="s">
        <v>146</v>
      </c>
      <c r="J20" s="24"/>
      <c r="L20" s="25">
        <v>12000</v>
      </c>
      <c r="M20" s="20">
        <v>14400</v>
      </c>
      <c r="N20" s="20">
        <f t="shared" si="0"/>
        <v>26400</v>
      </c>
      <c r="O20" s="26"/>
      <c r="P20" s="21">
        <f t="shared" si="1"/>
        <v>26400</v>
      </c>
      <c r="Q20" s="22"/>
    </row>
    <row r="21" spans="1:17" ht="27" customHeight="1">
      <c r="A21" s="19">
        <v>16</v>
      </c>
      <c r="B21" s="5" t="s">
        <v>448</v>
      </c>
      <c r="C21" s="7" t="s">
        <v>32</v>
      </c>
      <c r="D21" s="12" t="s">
        <v>53</v>
      </c>
      <c r="E21" s="23" t="s">
        <v>93</v>
      </c>
      <c r="F21" s="10" t="s">
        <v>276</v>
      </c>
      <c r="G21" s="9" t="s">
        <v>235</v>
      </c>
      <c r="H21" s="8" t="s">
        <v>451</v>
      </c>
      <c r="I21" s="23" t="s">
        <v>147</v>
      </c>
      <c r="J21" s="35"/>
      <c r="L21" s="25">
        <v>12000</v>
      </c>
      <c r="M21" s="20">
        <v>14400</v>
      </c>
      <c r="N21" s="20">
        <f t="shared" si="0"/>
        <v>26400</v>
      </c>
      <c r="O21" s="26"/>
      <c r="P21" s="21">
        <f t="shared" si="1"/>
        <v>26400</v>
      </c>
      <c r="Q21" s="22"/>
    </row>
    <row r="22" spans="1:17" ht="27" customHeight="1">
      <c r="A22" s="19">
        <v>17</v>
      </c>
      <c r="B22" s="5" t="s">
        <v>449</v>
      </c>
      <c r="C22" s="7" t="s">
        <v>32</v>
      </c>
      <c r="D22" s="12" t="s">
        <v>53</v>
      </c>
      <c r="E22" s="23" t="s">
        <v>93</v>
      </c>
      <c r="F22" s="10" t="s">
        <v>277</v>
      </c>
      <c r="G22" s="9" t="s">
        <v>235</v>
      </c>
      <c r="H22" s="8" t="s">
        <v>451</v>
      </c>
      <c r="I22" s="7" t="s">
        <v>148</v>
      </c>
      <c r="J22" s="33">
        <v>9760054841</v>
      </c>
      <c r="L22" s="25">
        <v>11000</v>
      </c>
      <c r="M22" s="20">
        <v>13200</v>
      </c>
      <c r="N22" s="20">
        <f t="shared" si="0"/>
        <v>24200</v>
      </c>
      <c r="O22" s="26"/>
      <c r="P22" s="21">
        <f t="shared" si="1"/>
        <v>24200</v>
      </c>
      <c r="Q22" s="22"/>
    </row>
    <row r="23" spans="1:17" ht="27" customHeight="1">
      <c r="A23" s="19">
        <v>18</v>
      </c>
      <c r="B23" s="5" t="s">
        <v>450</v>
      </c>
      <c r="C23" s="7" t="s">
        <v>32</v>
      </c>
      <c r="D23" s="12" t="s">
        <v>53</v>
      </c>
      <c r="E23" s="23" t="s">
        <v>93</v>
      </c>
      <c r="F23" s="10" t="s">
        <v>278</v>
      </c>
      <c r="G23" s="9" t="s">
        <v>235</v>
      </c>
      <c r="H23" s="8" t="s">
        <v>451</v>
      </c>
      <c r="I23" s="7" t="s">
        <v>149</v>
      </c>
      <c r="J23" s="24"/>
      <c r="L23" s="25">
        <v>12000</v>
      </c>
      <c r="M23" s="20">
        <v>14400</v>
      </c>
      <c r="N23" s="20">
        <f t="shared" si="0"/>
        <v>26400</v>
      </c>
      <c r="O23" s="26"/>
      <c r="P23" s="21">
        <f t="shared" si="1"/>
        <v>26400</v>
      </c>
      <c r="Q23" s="22"/>
    </row>
    <row r="24" spans="1:17" ht="27" customHeight="1">
      <c r="A24" s="19">
        <v>19</v>
      </c>
      <c r="B24" s="5" t="s">
        <v>380</v>
      </c>
      <c r="C24" s="7" t="s">
        <v>33</v>
      </c>
      <c r="D24" s="12" t="s">
        <v>54</v>
      </c>
      <c r="E24" s="23" t="s">
        <v>93</v>
      </c>
      <c r="F24" s="10" t="s">
        <v>279</v>
      </c>
      <c r="G24" s="9" t="s">
        <v>235</v>
      </c>
      <c r="H24" s="8" t="s">
        <v>242</v>
      </c>
      <c r="I24" s="7"/>
      <c r="J24" s="24"/>
      <c r="L24" s="25">
        <v>16000</v>
      </c>
      <c r="M24" s="20">
        <v>19000</v>
      </c>
      <c r="N24" s="20">
        <f t="shared" si="0"/>
        <v>35000</v>
      </c>
      <c r="O24" s="26">
        <v>100</v>
      </c>
      <c r="P24" s="21">
        <f t="shared" si="1"/>
        <v>34900</v>
      </c>
      <c r="Q24" s="22"/>
    </row>
    <row r="25" spans="1:17" ht="27" customHeight="1">
      <c r="A25" s="19">
        <v>20</v>
      </c>
      <c r="B25" s="5" t="s">
        <v>225</v>
      </c>
      <c r="C25" s="7" t="s">
        <v>33</v>
      </c>
      <c r="D25" s="12" t="s">
        <v>55</v>
      </c>
      <c r="E25" s="23" t="s">
        <v>93</v>
      </c>
      <c r="F25" s="10" t="s">
        <v>280</v>
      </c>
      <c r="G25" s="9" t="s">
        <v>235</v>
      </c>
      <c r="H25" s="8" t="s">
        <v>101</v>
      </c>
      <c r="I25" s="7" t="s">
        <v>150</v>
      </c>
      <c r="J25" s="24">
        <v>8077667544</v>
      </c>
      <c r="L25" s="25">
        <v>10000</v>
      </c>
      <c r="M25" s="20">
        <v>12000</v>
      </c>
      <c r="N25" s="20">
        <f t="shared" si="0"/>
        <v>22000</v>
      </c>
      <c r="O25" s="26">
        <v>100</v>
      </c>
      <c r="P25" s="21">
        <f t="shared" si="1"/>
        <v>21900</v>
      </c>
      <c r="Q25" s="22"/>
    </row>
    <row r="26" spans="1:17" ht="27" customHeight="1">
      <c r="A26" s="19">
        <v>21</v>
      </c>
      <c r="B26" s="36" t="s">
        <v>381</v>
      </c>
      <c r="C26" s="7" t="s">
        <v>33</v>
      </c>
      <c r="D26" s="12" t="s">
        <v>55</v>
      </c>
      <c r="E26" s="23" t="s">
        <v>93</v>
      </c>
      <c r="F26" s="10" t="s">
        <v>281</v>
      </c>
      <c r="G26" s="9" t="s">
        <v>235</v>
      </c>
      <c r="H26" s="8" t="s">
        <v>243</v>
      </c>
      <c r="I26" s="23" t="s">
        <v>151</v>
      </c>
      <c r="J26" s="35">
        <v>9760318220</v>
      </c>
      <c r="L26" s="25">
        <v>10000</v>
      </c>
      <c r="M26" s="20">
        <v>12500</v>
      </c>
      <c r="N26" s="20">
        <f t="shared" si="0"/>
        <v>22500</v>
      </c>
      <c r="O26" s="26">
        <v>120</v>
      </c>
      <c r="P26" s="21">
        <f t="shared" si="1"/>
        <v>22380</v>
      </c>
      <c r="Q26" s="22"/>
    </row>
    <row r="27" spans="1:17" ht="27" customHeight="1">
      <c r="A27" s="19">
        <v>22</v>
      </c>
      <c r="B27" s="5" t="s">
        <v>406</v>
      </c>
      <c r="C27" s="7" t="s">
        <v>33</v>
      </c>
      <c r="D27" s="12" t="s">
        <v>55</v>
      </c>
      <c r="E27" s="23" t="s">
        <v>93</v>
      </c>
      <c r="F27" s="10" t="s">
        <v>282</v>
      </c>
      <c r="G27" s="9" t="s">
        <v>235</v>
      </c>
      <c r="H27" s="8" t="s">
        <v>242</v>
      </c>
      <c r="I27" s="7" t="s">
        <v>152</v>
      </c>
      <c r="J27" s="24">
        <v>9977858035</v>
      </c>
      <c r="L27" s="25">
        <v>10000</v>
      </c>
      <c r="M27" s="20">
        <v>12500</v>
      </c>
      <c r="N27" s="20">
        <f t="shared" si="0"/>
        <v>22500</v>
      </c>
      <c r="O27" s="26">
        <v>143</v>
      </c>
      <c r="P27" s="21">
        <f t="shared" si="1"/>
        <v>22357</v>
      </c>
      <c r="Q27" s="22"/>
    </row>
    <row r="28" spans="1:17" ht="27" customHeight="1">
      <c r="A28" s="19">
        <v>23</v>
      </c>
      <c r="B28" s="5" t="s">
        <v>470</v>
      </c>
      <c r="C28" s="7" t="s">
        <v>33</v>
      </c>
      <c r="D28" s="12" t="s">
        <v>55</v>
      </c>
      <c r="E28" s="23" t="s">
        <v>93</v>
      </c>
      <c r="F28" s="10" t="s">
        <v>283</v>
      </c>
      <c r="G28" s="9" t="s">
        <v>235</v>
      </c>
      <c r="H28" s="8" t="s">
        <v>123</v>
      </c>
      <c r="I28" s="7" t="s">
        <v>153</v>
      </c>
      <c r="J28" s="24">
        <v>9414944705</v>
      </c>
      <c r="L28" s="25">
        <v>10500</v>
      </c>
      <c r="M28" s="20">
        <v>12600</v>
      </c>
      <c r="N28" s="20">
        <f t="shared" si="0"/>
        <v>23100</v>
      </c>
      <c r="O28" s="26">
        <v>143</v>
      </c>
      <c r="P28" s="21">
        <f t="shared" si="1"/>
        <v>22957</v>
      </c>
      <c r="Q28" s="22"/>
    </row>
    <row r="29" spans="1:17" ht="27" customHeight="1">
      <c r="A29" s="19">
        <v>24</v>
      </c>
      <c r="B29" s="5" t="s">
        <v>244</v>
      </c>
      <c r="C29" s="7" t="s">
        <v>34</v>
      </c>
      <c r="D29" s="12" t="s">
        <v>56</v>
      </c>
      <c r="E29" s="23" t="s">
        <v>93</v>
      </c>
      <c r="F29" s="10" t="s">
        <v>284</v>
      </c>
      <c r="G29" s="9" t="s">
        <v>235</v>
      </c>
      <c r="H29" s="8" t="s">
        <v>242</v>
      </c>
      <c r="I29" s="7" t="s">
        <v>154</v>
      </c>
      <c r="J29" s="24">
        <v>7819835032</v>
      </c>
      <c r="L29" s="25">
        <v>7500</v>
      </c>
      <c r="M29" s="20">
        <v>8500</v>
      </c>
      <c r="N29" s="20">
        <f t="shared" si="0"/>
        <v>16000</v>
      </c>
      <c r="O29" s="26">
        <v>120</v>
      </c>
      <c r="P29" s="21">
        <f t="shared" si="1"/>
        <v>15880</v>
      </c>
      <c r="Q29" s="22"/>
    </row>
    <row r="30" spans="1:17" ht="27" customHeight="1">
      <c r="A30" s="19">
        <v>25</v>
      </c>
      <c r="B30" s="5" t="s">
        <v>382</v>
      </c>
      <c r="C30" s="7" t="s">
        <v>34</v>
      </c>
      <c r="D30" s="5" t="s">
        <v>56</v>
      </c>
      <c r="E30" s="23" t="s">
        <v>93</v>
      </c>
      <c r="F30" s="10" t="s">
        <v>285</v>
      </c>
      <c r="G30" s="9" t="s">
        <v>235</v>
      </c>
      <c r="H30" s="8" t="s">
        <v>245</v>
      </c>
      <c r="I30" s="7"/>
      <c r="J30" s="24"/>
      <c r="L30" s="25">
        <v>8500</v>
      </c>
      <c r="M30" s="20">
        <v>9500</v>
      </c>
      <c r="N30" s="20">
        <f t="shared" si="0"/>
        <v>18000</v>
      </c>
      <c r="O30" s="26">
        <v>135</v>
      </c>
      <c r="P30" s="21">
        <f t="shared" si="1"/>
        <v>17865</v>
      </c>
      <c r="Q30" s="22"/>
    </row>
    <row r="31" spans="1:17" ht="27" customHeight="1">
      <c r="A31" s="19">
        <v>26</v>
      </c>
      <c r="B31" s="5" t="s">
        <v>407</v>
      </c>
      <c r="C31" s="7" t="s">
        <v>34</v>
      </c>
      <c r="D31" s="5" t="s">
        <v>56</v>
      </c>
      <c r="E31" s="23" t="s">
        <v>93</v>
      </c>
      <c r="F31" s="10" t="s">
        <v>286</v>
      </c>
      <c r="G31" s="9" t="s">
        <v>235</v>
      </c>
      <c r="H31" s="8" t="s">
        <v>458</v>
      </c>
      <c r="I31" s="9"/>
      <c r="J31" s="24"/>
      <c r="L31" s="25">
        <v>7500</v>
      </c>
      <c r="M31" s="20">
        <v>9000</v>
      </c>
      <c r="N31" s="20">
        <f t="shared" si="0"/>
        <v>16500</v>
      </c>
      <c r="O31" s="26">
        <v>116</v>
      </c>
      <c r="P31" s="21">
        <f t="shared" si="1"/>
        <v>16384</v>
      </c>
      <c r="Q31" s="22"/>
    </row>
    <row r="32" spans="1:17" ht="27" customHeight="1">
      <c r="A32" s="19">
        <v>27</v>
      </c>
      <c r="B32" s="5" t="s">
        <v>246</v>
      </c>
      <c r="C32" s="7" t="s">
        <v>34</v>
      </c>
      <c r="D32" s="5" t="s">
        <v>56</v>
      </c>
      <c r="E32" s="23" t="s">
        <v>93</v>
      </c>
      <c r="F32" s="10" t="s">
        <v>287</v>
      </c>
      <c r="G32" s="9" t="s">
        <v>235</v>
      </c>
      <c r="H32" s="8" t="s">
        <v>247</v>
      </c>
      <c r="I32" s="7"/>
      <c r="J32" s="24"/>
      <c r="L32" s="25">
        <v>7500</v>
      </c>
      <c r="M32" s="20">
        <v>8500</v>
      </c>
      <c r="N32" s="20">
        <f t="shared" si="0"/>
        <v>16000</v>
      </c>
      <c r="O32" s="26">
        <v>120</v>
      </c>
      <c r="P32" s="21">
        <f t="shared" si="1"/>
        <v>15880</v>
      </c>
      <c r="Q32" s="22"/>
    </row>
    <row r="33" spans="1:17" ht="27" customHeight="1">
      <c r="A33" s="19">
        <v>28</v>
      </c>
      <c r="B33" s="5" t="s">
        <v>408</v>
      </c>
      <c r="C33" s="7" t="s">
        <v>34</v>
      </c>
      <c r="D33" s="5" t="s">
        <v>56</v>
      </c>
      <c r="E33" s="23" t="s">
        <v>93</v>
      </c>
      <c r="F33" s="10" t="s">
        <v>288</v>
      </c>
      <c r="G33" s="9" t="s">
        <v>235</v>
      </c>
      <c r="H33" s="8" t="s">
        <v>409</v>
      </c>
      <c r="I33" s="9"/>
      <c r="J33" s="24"/>
      <c r="L33" s="25">
        <v>7000</v>
      </c>
      <c r="M33" s="20">
        <v>8500</v>
      </c>
      <c r="N33" s="20">
        <f t="shared" si="0"/>
        <v>15500</v>
      </c>
      <c r="O33" s="26">
        <v>116</v>
      </c>
      <c r="P33" s="21">
        <f t="shared" si="1"/>
        <v>15384</v>
      </c>
      <c r="Q33" s="22"/>
    </row>
    <row r="34" spans="1:17" ht="27" customHeight="1">
      <c r="A34" s="19">
        <v>29</v>
      </c>
      <c r="B34" s="5" t="s">
        <v>383</v>
      </c>
      <c r="C34" s="7" t="s">
        <v>34</v>
      </c>
      <c r="D34" s="5" t="s">
        <v>56</v>
      </c>
      <c r="E34" s="23" t="s">
        <v>93</v>
      </c>
      <c r="F34" s="10" t="s">
        <v>289</v>
      </c>
      <c r="G34" s="9" t="s">
        <v>235</v>
      </c>
      <c r="H34" s="8" t="s">
        <v>243</v>
      </c>
      <c r="I34" s="7" t="s">
        <v>155</v>
      </c>
      <c r="J34" s="24">
        <v>8273981979</v>
      </c>
      <c r="L34" s="25">
        <v>7500</v>
      </c>
      <c r="M34" s="20">
        <v>8500</v>
      </c>
      <c r="N34" s="20">
        <f t="shared" si="0"/>
        <v>16000</v>
      </c>
      <c r="O34" s="26">
        <v>101</v>
      </c>
      <c r="P34" s="21">
        <f t="shared" si="1"/>
        <v>15899</v>
      </c>
      <c r="Q34" s="22"/>
    </row>
    <row r="35" spans="1:17" ht="27" customHeight="1">
      <c r="A35" s="19">
        <v>30</v>
      </c>
      <c r="B35" s="5" t="s">
        <v>384</v>
      </c>
      <c r="C35" s="7" t="s">
        <v>34</v>
      </c>
      <c r="D35" s="5" t="s">
        <v>56</v>
      </c>
      <c r="E35" s="23" t="s">
        <v>93</v>
      </c>
      <c r="F35" s="10" t="s">
        <v>290</v>
      </c>
      <c r="G35" s="9" t="s">
        <v>235</v>
      </c>
      <c r="H35" s="8" t="s">
        <v>249</v>
      </c>
      <c r="I35" s="7" t="s">
        <v>156</v>
      </c>
      <c r="J35" s="24">
        <v>9528776182</v>
      </c>
      <c r="L35" s="25">
        <v>7500</v>
      </c>
      <c r="M35" s="20">
        <v>8500</v>
      </c>
      <c r="N35" s="20">
        <f t="shared" si="0"/>
        <v>16000</v>
      </c>
      <c r="O35" s="26">
        <v>116</v>
      </c>
      <c r="P35" s="21">
        <f t="shared" si="1"/>
        <v>15884</v>
      </c>
      <c r="Q35" s="22"/>
    </row>
    <row r="36" spans="1:17" ht="27" customHeight="1">
      <c r="A36" s="19">
        <v>31</v>
      </c>
      <c r="B36" s="5" t="s">
        <v>410</v>
      </c>
      <c r="C36" s="7" t="s">
        <v>34</v>
      </c>
      <c r="D36" s="5" t="s">
        <v>56</v>
      </c>
      <c r="E36" s="23" t="s">
        <v>93</v>
      </c>
      <c r="F36" s="10" t="s">
        <v>291</v>
      </c>
      <c r="G36" s="9" t="s">
        <v>235</v>
      </c>
      <c r="H36" s="8" t="s">
        <v>459</v>
      </c>
      <c r="I36" s="9" t="s">
        <v>204</v>
      </c>
      <c r="J36" s="24">
        <v>7836888025</v>
      </c>
      <c r="L36" s="25">
        <v>7500</v>
      </c>
      <c r="M36" s="20">
        <v>8500</v>
      </c>
      <c r="N36" s="20">
        <f t="shared" si="0"/>
        <v>16000</v>
      </c>
      <c r="O36" s="26">
        <v>101</v>
      </c>
      <c r="P36" s="21">
        <f t="shared" si="1"/>
        <v>15899</v>
      </c>
      <c r="Q36" s="22"/>
    </row>
    <row r="37" spans="1:17" ht="27" customHeight="1">
      <c r="A37" s="19">
        <v>32</v>
      </c>
      <c r="B37" s="5" t="s">
        <v>411</v>
      </c>
      <c r="C37" s="7" t="s">
        <v>34</v>
      </c>
      <c r="D37" s="5" t="s">
        <v>56</v>
      </c>
      <c r="E37" s="23" t="s">
        <v>93</v>
      </c>
      <c r="F37" s="10" t="s">
        <v>292</v>
      </c>
      <c r="G37" s="9" t="s">
        <v>235</v>
      </c>
      <c r="H37" s="8" t="s">
        <v>248</v>
      </c>
      <c r="I37" s="9" t="s">
        <v>208</v>
      </c>
      <c r="J37" s="24">
        <v>8218336234</v>
      </c>
      <c r="L37" s="25">
        <v>8000</v>
      </c>
      <c r="M37" s="20">
        <v>10000</v>
      </c>
      <c r="N37" s="20">
        <f t="shared" si="0"/>
        <v>18000</v>
      </c>
      <c r="O37" s="26">
        <v>135</v>
      </c>
      <c r="P37" s="21">
        <f t="shared" si="1"/>
        <v>17865</v>
      </c>
      <c r="Q37" s="22"/>
    </row>
    <row r="38" spans="1:17" ht="27" customHeight="1">
      <c r="A38" s="19">
        <v>33</v>
      </c>
      <c r="B38" s="5" t="s">
        <v>412</v>
      </c>
      <c r="C38" s="7" t="s">
        <v>34</v>
      </c>
      <c r="D38" s="5" t="s">
        <v>56</v>
      </c>
      <c r="E38" s="23" t="s">
        <v>93</v>
      </c>
      <c r="F38" s="10" t="s">
        <v>293</v>
      </c>
      <c r="G38" s="9" t="s">
        <v>235</v>
      </c>
      <c r="H38" s="8" t="s">
        <v>413</v>
      </c>
      <c r="I38" s="7" t="s">
        <v>157</v>
      </c>
      <c r="J38" s="24">
        <v>9024215523</v>
      </c>
      <c r="L38" s="25">
        <v>7500</v>
      </c>
      <c r="M38" s="20">
        <v>8000</v>
      </c>
      <c r="N38" s="20">
        <f t="shared" si="0"/>
        <v>15500</v>
      </c>
      <c r="O38" s="26">
        <v>116</v>
      </c>
      <c r="P38" s="21">
        <f t="shared" si="1"/>
        <v>15384</v>
      </c>
      <c r="Q38" s="22"/>
    </row>
    <row r="39" spans="1:17" ht="27" customHeight="1">
      <c r="A39" s="19">
        <v>34</v>
      </c>
      <c r="B39" s="5" t="s">
        <v>414</v>
      </c>
      <c r="C39" s="7" t="s">
        <v>34</v>
      </c>
      <c r="D39" s="5" t="s">
        <v>56</v>
      </c>
      <c r="E39" s="23" t="s">
        <v>93</v>
      </c>
      <c r="F39" s="10" t="s">
        <v>294</v>
      </c>
      <c r="G39" s="9" t="s">
        <v>235</v>
      </c>
      <c r="H39" s="8" t="s">
        <v>460</v>
      </c>
      <c r="I39" s="7" t="s">
        <v>158</v>
      </c>
      <c r="J39" s="24">
        <v>6397329995</v>
      </c>
      <c r="L39" s="25">
        <v>7500</v>
      </c>
      <c r="M39" s="20">
        <v>8500</v>
      </c>
      <c r="N39" s="20">
        <f t="shared" si="0"/>
        <v>16000</v>
      </c>
      <c r="O39" s="26">
        <v>120</v>
      </c>
      <c r="P39" s="21">
        <f t="shared" si="1"/>
        <v>15880</v>
      </c>
      <c r="Q39" s="22"/>
    </row>
    <row r="40" spans="1:17" ht="27" customHeight="1">
      <c r="A40" s="19">
        <v>35</v>
      </c>
      <c r="B40" s="5" t="s">
        <v>20</v>
      </c>
      <c r="C40" s="7" t="s">
        <v>34</v>
      </c>
      <c r="D40" s="5" t="s">
        <v>56</v>
      </c>
      <c r="E40" s="23" t="s">
        <v>93</v>
      </c>
      <c r="F40" s="10" t="s">
        <v>295</v>
      </c>
      <c r="G40" s="9" t="s">
        <v>235</v>
      </c>
      <c r="H40" s="8" t="s">
        <v>6</v>
      </c>
      <c r="I40" s="7" t="s">
        <v>159</v>
      </c>
      <c r="J40" s="24">
        <v>8859469058</v>
      </c>
      <c r="L40" s="25">
        <v>10000</v>
      </c>
      <c r="M40" s="20">
        <v>12000</v>
      </c>
      <c r="N40" s="20">
        <f t="shared" si="0"/>
        <v>22000</v>
      </c>
      <c r="O40" s="26">
        <v>100</v>
      </c>
      <c r="P40" s="21">
        <f t="shared" si="1"/>
        <v>21900</v>
      </c>
      <c r="Q40" s="22"/>
    </row>
    <row r="41" spans="1:17" ht="27" customHeight="1">
      <c r="A41" s="19">
        <v>36</v>
      </c>
      <c r="B41" s="5" t="s">
        <v>385</v>
      </c>
      <c r="C41" s="7" t="s">
        <v>34</v>
      </c>
      <c r="D41" s="5" t="s">
        <v>56</v>
      </c>
      <c r="E41" s="23" t="s">
        <v>93</v>
      </c>
      <c r="F41" s="10" t="s">
        <v>296</v>
      </c>
      <c r="G41" s="9" t="s">
        <v>235</v>
      </c>
      <c r="H41" s="8" t="s">
        <v>250</v>
      </c>
      <c r="I41" s="7" t="s">
        <v>160</v>
      </c>
      <c r="J41" s="24">
        <v>8191867613</v>
      </c>
      <c r="L41" s="25">
        <v>9800</v>
      </c>
      <c r="M41" s="20">
        <v>11760</v>
      </c>
      <c r="N41" s="20">
        <f t="shared" si="0"/>
        <v>21560</v>
      </c>
      <c r="O41" s="26">
        <v>100</v>
      </c>
      <c r="P41" s="21">
        <f t="shared" si="1"/>
        <v>21460</v>
      </c>
      <c r="Q41" s="22"/>
    </row>
    <row r="42" spans="1:17" ht="27" customHeight="1">
      <c r="A42" s="19">
        <v>37</v>
      </c>
      <c r="B42" s="5" t="s">
        <v>386</v>
      </c>
      <c r="C42" s="7" t="s">
        <v>34</v>
      </c>
      <c r="D42" s="5" t="s">
        <v>56</v>
      </c>
      <c r="E42" s="23" t="s">
        <v>93</v>
      </c>
      <c r="F42" s="10" t="s">
        <v>297</v>
      </c>
      <c r="G42" s="9" t="s">
        <v>235</v>
      </c>
      <c r="H42" s="8" t="s">
        <v>251</v>
      </c>
      <c r="I42" s="7" t="s">
        <v>161</v>
      </c>
      <c r="J42" s="24">
        <v>9119772990</v>
      </c>
      <c r="L42" s="25">
        <v>9800</v>
      </c>
      <c r="M42" s="20">
        <v>11760</v>
      </c>
      <c r="N42" s="20">
        <f t="shared" si="0"/>
        <v>21560</v>
      </c>
      <c r="O42" s="26">
        <v>100</v>
      </c>
      <c r="P42" s="21">
        <f t="shared" si="1"/>
        <v>21460</v>
      </c>
      <c r="Q42" s="22"/>
    </row>
    <row r="43" spans="1:17" ht="27" customHeight="1">
      <c r="A43" s="19">
        <v>38</v>
      </c>
      <c r="B43" s="5" t="s">
        <v>387</v>
      </c>
      <c r="C43" s="7" t="s">
        <v>34</v>
      </c>
      <c r="D43" s="5" t="s">
        <v>56</v>
      </c>
      <c r="E43" s="23" t="s">
        <v>93</v>
      </c>
      <c r="F43" s="10" t="s">
        <v>298</v>
      </c>
      <c r="G43" s="9" t="s">
        <v>235</v>
      </c>
      <c r="H43" s="8" t="s">
        <v>243</v>
      </c>
      <c r="I43" s="7" t="s">
        <v>162</v>
      </c>
      <c r="J43" s="24">
        <v>8395878986</v>
      </c>
      <c r="L43" s="25">
        <v>9800</v>
      </c>
      <c r="M43" s="20">
        <v>11760</v>
      </c>
      <c r="N43" s="20">
        <f t="shared" si="0"/>
        <v>21560</v>
      </c>
      <c r="O43" s="26">
        <v>100</v>
      </c>
      <c r="P43" s="21">
        <f t="shared" si="1"/>
        <v>21460</v>
      </c>
      <c r="Q43" s="22"/>
    </row>
    <row r="44" spans="1:17" ht="27" customHeight="1">
      <c r="A44" s="19">
        <v>39</v>
      </c>
      <c r="B44" s="5" t="s">
        <v>415</v>
      </c>
      <c r="C44" s="7" t="s">
        <v>34</v>
      </c>
      <c r="D44" s="5" t="s">
        <v>56</v>
      </c>
      <c r="E44" s="23" t="s">
        <v>93</v>
      </c>
      <c r="F44" s="10" t="s">
        <v>299</v>
      </c>
      <c r="G44" s="9" t="s">
        <v>235</v>
      </c>
      <c r="H44" s="8" t="s">
        <v>416</v>
      </c>
      <c r="I44" s="7" t="s">
        <v>163</v>
      </c>
      <c r="J44" s="24">
        <v>9760057174</v>
      </c>
      <c r="L44" s="25">
        <v>9800</v>
      </c>
      <c r="M44" s="20">
        <v>11760</v>
      </c>
      <c r="N44" s="20">
        <f t="shared" si="0"/>
        <v>21560</v>
      </c>
      <c r="O44" s="26">
        <v>100</v>
      </c>
      <c r="P44" s="21">
        <f t="shared" si="1"/>
        <v>21460</v>
      </c>
      <c r="Q44" s="22"/>
    </row>
    <row r="45" spans="1:17" ht="27" customHeight="1">
      <c r="A45" s="19">
        <v>40</v>
      </c>
      <c r="B45" s="5" t="s">
        <v>467</v>
      </c>
      <c r="C45" s="7" t="s">
        <v>34</v>
      </c>
      <c r="D45" s="5" t="s">
        <v>56</v>
      </c>
      <c r="E45" s="23" t="s">
        <v>93</v>
      </c>
      <c r="F45" s="10" t="s">
        <v>300</v>
      </c>
      <c r="G45" s="9" t="s">
        <v>235</v>
      </c>
      <c r="H45" s="8" t="s">
        <v>417</v>
      </c>
      <c r="I45" s="7" t="s">
        <v>164</v>
      </c>
      <c r="J45" s="24">
        <v>7060748628</v>
      </c>
      <c r="L45" s="25">
        <v>9800</v>
      </c>
      <c r="M45" s="20">
        <v>11760</v>
      </c>
      <c r="N45" s="20">
        <f t="shared" si="0"/>
        <v>21560</v>
      </c>
      <c r="O45" s="26">
        <v>100</v>
      </c>
      <c r="P45" s="21">
        <f t="shared" si="1"/>
        <v>21460</v>
      </c>
      <c r="Q45" s="22"/>
    </row>
    <row r="46" spans="1:17" ht="27" customHeight="1">
      <c r="A46" s="19">
        <v>41</v>
      </c>
      <c r="B46" s="5" t="s">
        <v>388</v>
      </c>
      <c r="C46" s="7" t="s">
        <v>34</v>
      </c>
      <c r="D46" s="5" t="s">
        <v>56</v>
      </c>
      <c r="E46" s="23" t="s">
        <v>93</v>
      </c>
      <c r="F46" s="10" t="s">
        <v>301</v>
      </c>
      <c r="G46" s="9" t="s">
        <v>235</v>
      </c>
      <c r="H46" s="8" t="s">
        <v>242</v>
      </c>
      <c r="I46" s="7" t="s">
        <v>165</v>
      </c>
      <c r="J46" s="24">
        <v>8960478273</v>
      </c>
      <c r="L46" s="25">
        <v>9800</v>
      </c>
      <c r="M46" s="20">
        <v>11760</v>
      </c>
      <c r="N46" s="20">
        <f t="shared" si="0"/>
        <v>21560</v>
      </c>
      <c r="O46" s="26">
        <v>100</v>
      </c>
      <c r="P46" s="21">
        <f t="shared" si="1"/>
        <v>21460</v>
      </c>
      <c r="Q46" s="22"/>
    </row>
    <row r="47" spans="1:17" ht="27" customHeight="1">
      <c r="A47" s="19">
        <v>42</v>
      </c>
      <c r="B47" s="5" t="s">
        <v>21</v>
      </c>
      <c r="C47" s="7" t="s">
        <v>34</v>
      </c>
      <c r="D47" s="5" t="s">
        <v>56</v>
      </c>
      <c r="E47" s="23" t="s">
        <v>93</v>
      </c>
      <c r="F47" s="10" t="s">
        <v>302</v>
      </c>
      <c r="G47" s="9" t="s">
        <v>235</v>
      </c>
      <c r="H47" s="8" t="s">
        <v>129</v>
      </c>
      <c r="I47" s="7" t="s">
        <v>166</v>
      </c>
      <c r="J47" s="24">
        <v>8410178861</v>
      </c>
      <c r="L47" s="25">
        <v>9800</v>
      </c>
      <c r="M47" s="20">
        <v>11760</v>
      </c>
      <c r="N47" s="20">
        <f t="shared" si="0"/>
        <v>21560</v>
      </c>
      <c r="O47" s="26">
        <v>100</v>
      </c>
      <c r="P47" s="21">
        <f t="shared" si="1"/>
        <v>21460</v>
      </c>
      <c r="Q47" s="22"/>
    </row>
    <row r="48" spans="1:17" ht="27" customHeight="1">
      <c r="A48" s="19">
        <v>43</v>
      </c>
      <c r="B48" s="5" t="s">
        <v>389</v>
      </c>
      <c r="C48" s="7" t="s">
        <v>35</v>
      </c>
      <c r="D48" s="5" t="s">
        <v>57</v>
      </c>
      <c r="E48" s="23" t="s">
        <v>93</v>
      </c>
      <c r="F48" s="10" t="s">
        <v>303</v>
      </c>
      <c r="G48" s="9" t="s">
        <v>235</v>
      </c>
      <c r="H48" s="8" t="s">
        <v>256</v>
      </c>
      <c r="I48" s="7" t="s">
        <v>167</v>
      </c>
      <c r="J48" s="24"/>
      <c r="L48" s="25">
        <v>7200</v>
      </c>
      <c r="M48" s="25">
        <v>8600</v>
      </c>
      <c r="N48" s="20">
        <f t="shared" si="0"/>
        <v>15800</v>
      </c>
      <c r="O48" s="26">
        <v>119</v>
      </c>
      <c r="P48" s="21">
        <f t="shared" si="1"/>
        <v>15681</v>
      </c>
      <c r="Q48" s="22"/>
    </row>
    <row r="49" spans="1:17" ht="27" customHeight="1">
      <c r="A49" s="19">
        <v>44</v>
      </c>
      <c r="B49" s="5" t="s">
        <v>390</v>
      </c>
      <c r="C49" s="7" t="s">
        <v>35</v>
      </c>
      <c r="D49" s="5" t="s">
        <v>57</v>
      </c>
      <c r="E49" s="23" t="s">
        <v>93</v>
      </c>
      <c r="F49" s="10" t="s">
        <v>304</v>
      </c>
      <c r="G49" s="9" t="s">
        <v>235</v>
      </c>
      <c r="H49" s="8" t="s">
        <v>258</v>
      </c>
      <c r="I49" s="7"/>
      <c r="J49" s="24"/>
      <c r="L49" s="25">
        <v>7200</v>
      </c>
      <c r="M49" s="25">
        <v>8600</v>
      </c>
      <c r="N49" s="20">
        <f t="shared" si="0"/>
        <v>15800</v>
      </c>
      <c r="O49" s="26">
        <v>119</v>
      </c>
      <c r="P49" s="21">
        <f t="shared" si="1"/>
        <v>15681</v>
      </c>
      <c r="Q49" s="22"/>
    </row>
    <row r="50" spans="1:17" ht="27" customHeight="1">
      <c r="A50" s="19">
        <v>45</v>
      </c>
      <c r="B50" s="5" t="s">
        <v>374</v>
      </c>
      <c r="C50" s="7" t="s">
        <v>35</v>
      </c>
      <c r="D50" s="5" t="s">
        <v>57</v>
      </c>
      <c r="E50" s="23" t="s">
        <v>93</v>
      </c>
      <c r="F50" s="10" t="s">
        <v>305</v>
      </c>
      <c r="G50" s="9" t="s">
        <v>235</v>
      </c>
      <c r="H50" s="8" t="s">
        <v>375</v>
      </c>
      <c r="I50" s="7"/>
      <c r="J50" s="22"/>
      <c r="K50" s="37" t="s">
        <v>218</v>
      </c>
      <c r="L50" s="25">
        <v>7200</v>
      </c>
      <c r="M50" s="25">
        <v>8600</v>
      </c>
      <c r="N50" s="20">
        <f t="shared" si="0"/>
        <v>15800</v>
      </c>
      <c r="O50" s="26">
        <v>119</v>
      </c>
      <c r="P50" s="21">
        <f t="shared" si="1"/>
        <v>15681</v>
      </c>
      <c r="Q50" s="22"/>
    </row>
    <row r="51" spans="1:17" ht="27" customHeight="1">
      <c r="A51" s="19">
        <v>46</v>
      </c>
      <c r="B51" s="5" t="s">
        <v>418</v>
      </c>
      <c r="C51" s="7" t="s">
        <v>36</v>
      </c>
      <c r="D51" s="5" t="s">
        <v>420</v>
      </c>
      <c r="E51" s="23" t="s">
        <v>93</v>
      </c>
      <c r="F51" s="10" t="s">
        <v>306</v>
      </c>
      <c r="G51" s="9" t="s">
        <v>235</v>
      </c>
      <c r="H51" s="8" t="s">
        <v>419</v>
      </c>
      <c r="I51" s="7"/>
      <c r="J51" s="22"/>
      <c r="K51" s="37" t="s">
        <v>218</v>
      </c>
      <c r="L51" s="25">
        <v>7200</v>
      </c>
      <c r="M51" s="25">
        <v>8600</v>
      </c>
      <c r="N51" s="20">
        <f t="shared" si="0"/>
        <v>15800</v>
      </c>
      <c r="O51" s="26">
        <v>119</v>
      </c>
      <c r="P51" s="21">
        <f t="shared" si="1"/>
        <v>15681</v>
      </c>
      <c r="Q51" s="22"/>
    </row>
    <row r="52" spans="1:17" ht="27" customHeight="1">
      <c r="A52" s="19">
        <v>47</v>
      </c>
      <c r="B52" s="5" t="s">
        <v>444</v>
      </c>
      <c r="C52" s="7" t="s">
        <v>36</v>
      </c>
      <c r="D52" s="5" t="s">
        <v>421</v>
      </c>
      <c r="E52" s="23" t="s">
        <v>93</v>
      </c>
      <c r="F52" s="10" t="s">
        <v>307</v>
      </c>
      <c r="G52" s="9" t="s">
        <v>235</v>
      </c>
      <c r="H52" s="8" t="s">
        <v>422</v>
      </c>
      <c r="I52" s="7"/>
      <c r="J52" s="22"/>
      <c r="K52" s="37" t="s">
        <v>218</v>
      </c>
      <c r="L52" s="25">
        <v>7200</v>
      </c>
      <c r="M52" s="25">
        <v>8600</v>
      </c>
      <c r="N52" s="20">
        <f t="shared" si="0"/>
        <v>15800</v>
      </c>
      <c r="O52" s="26">
        <v>119</v>
      </c>
      <c r="P52" s="21">
        <f t="shared" si="1"/>
        <v>15681</v>
      </c>
      <c r="Q52" s="22"/>
    </row>
    <row r="53" spans="1:17" s="11" customFormat="1" ht="27" customHeight="1">
      <c r="A53" s="38">
        <v>48</v>
      </c>
      <c r="B53" s="5" t="s">
        <v>423</v>
      </c>
      <c r="C53" s="7" t="s">
        <v>36</v>
      </c>
      <c r="D53" s="5" t="s">
        <v>421</v>
      </c>
      <c r="E53" s="23" t="s">
        <v>93</v>
      </c>
      <c r="F53" s="10" t="s">
        <v>308</v>
      </c>
      <c r="G53" s="9" t="s">
        <v>235</v>
      </c>
      <c r="H53" s="8" t="s">
        <v>422</v>
      </c>
      <c r="I53" s="7"/>
      <c r="J53" s="7"/>
      <c r="K53" s="39" t="s">
        <v>219</v>
      </c>
      <c r="L53" s="40">
        <v>7200</v>
      </c>
      <c r="M53" s="40">
        <v>8600</v>
      </c>
      <c r="N53" s="41">
        <f t="shared" si="0"/>
        <v>15800</v>
      </c>
      <c r="O53" s="42">
        <v>119</v>
      </c>
      <c r="P53" s="43">
        <f t="shared" si="1"/>
        <v>15681</v>
      </c>
      <c r="Q53" s="7"/>
    </row>
    <row r="54" spans="1:17" ht="27" customHeight="1">
      <c r="A54" s="19">
        <v>49</v>
      </c>
      <c r="B54" s="5" t="s">
        <v>376</v>
      </c>
      <c r="C54" s="7" t="s">
        <v>35</v>
      </c>
      <c r="D54" s="5" t="s">
        <v>57</v>
      </c>
      <c r="E54" s="23" t="s">
        <v>93</v>
      </c>
      <c r="F54" s="10" t="s">
        <v>309</v>
      </c>
      <c r="G54" s="9" t="s">
        <v>235</v>
      </c>
      <c r="H54" s="8" t="s">
        <v>243</v>
      </c>
      <c r="I54" s="7"/>
      <c r="J54" s="30"/>
      <c r="K54" s="37" t="s">
        <v>220</v>
      </c>
      <c r="L54" s="25">
        <v>7200</v>
      </c>
      <c r="M54" s="25">
        <v>8600</v>
      </c>
      <c r="N54" s="20">
        <f t="shared" si="0"/>
        <v>15800</v>
      </c>
      <c r="O54" s="26">
        <v>119</v>
      </c>
      <c r="P54" s="21">
        <f t="shared" si="1"/>
        <v>15681</v>
      </c>
      <c r="Q54" s="22"/>
    </row>
    <row r="55" spans="1:17" ht="27" customHeight="1">
      <c r="A55" s="19">
        <v>50</v>
      </c>
      <c r="B55" s="5" t="s">
        <v>466</v>
      </c>
      <c r="C55" s="7" t="s">
        <v>35</v>
      </c>
      <c r="D55" s="5" t="s">
        <v>421</v>
      </c>
      <c r="E55" s="23" t="s">
        <v>93</v>
      </c>
      <c r="F55" s="10" t="s">
        <v>310</v>
      </c>
      <c r="G55" s="9" t="s">
        <v>235</v>
      </c>
      <c r="H55" s="8" t="s">
        <v>424</v>
      </c>
      <c r="I55" s="7"/>
      <c r="J55" s="30"/>
      <c r="K55" s="37" t="s">
        <v>220</v>
      </c>
      <c r="L55" s="25">
        <v>7200</v>
      </c>
      <c r="M55" s="25">
        <v>8600</v>
      </c>
      <c r="N55" s="20">
        <f t="shared" si="0"/>
        <v>15800</v>
      </c>
      <c r="O55" s="26">
        <v>119</v>
      </c>
      <c r="P55" s="21">
        <f t="shared" si="1"/>
        <v>15681</v>
      </c>
      <c r="Q55" s="22"/>
    </row>
    <row r="56" spans="1:17" ht="27" customHeight="1">
      <c r="A56" s="19">
        <v>51</v>
      </c>
      <c r="B56" s="5" t="s">
        <v>425</v>
      </c>
      <c r="C56" s="7" t="s">
        <v>35</v>
      </c>
      <c r="D56" s="5" t="s">
        <v>421</v>
      </c>
      <c r="E56" s="23" t="s">
        <v>93</v>
      </c>
      <c r="F56" s="10" t="s">
        <v>311</v>
      </c>
      <c r="G56" s="9" t="s">
        <v>235</v>
      </c>
      <c r="H56" s="8" t="s">
        <v>426</v>
      </c>
      <c r="I56" s="7"/>
      <c r="J56" s="30"/>
      <c r="K56" s="37" t="s">
        <v>219</v>
      </c>
      <c r="L56" s="25">
        <v>7200</v>
      </c>
      <c r="M56" s="25">
        <v>8600</v>
      </c>
      <c r="N56" s="20">
        <f t="shared" si="0"/>
        <v>15800</v>
      </c>
      <c r="O56" s="26">
        <v>119</v>
      </c>
      <c r="P56" s="21">
        <f t="shared" si="1"/>
        <v>15681</v>
      </c>
      <c r="Q56" s="22"/>
    </row>
    <row r="57" spans="1:17" ht="27" customHeight="1">
      <c r="A57" s="19">
        <v>52</v>
      </c>
      <c r="B57" s="5" t="s">
        <v>427</v>
      </c>
      <c r="C57" s="7" t="s">
        <v>35</v>
      </c>
      <c r="D57" s="5" t="s">
        <v>421</v>
      </c>
      <c r="E57" s="23" t="s">
        <v>93</v>
      </c>
      <c r="F57" s="10" t="s">
        <v>312</v>
      </c>
      <c r="G57" s="9" t="s">
        <v>235</v>
      </c>
      <c r="H57" s="8" t="s">
        <v>419</v>
      </c>
      <c r="I57" s="7"/>
      <c r="J57" s="30"/>
      <c r="K57" s="44" t="s">
        <v>221</v>
      </c>
      <c r="L57" s="25">
        <v>7200</v>
      </c>
      <c r="M57" s="25">
        <v>8600</v>
      </c>
      <c r="N57" s="20">
        <f t="shared" si="0"/>
        <v>15800</v>
      </c>
      <c r="O57" s="26">
        <v>119</v>
      </c>
      <c r="P57" s="21">
        <f t="shared" si="1"/>
        <v>15681</v>
      </c>
      <c r="Q57" s="22"/>
    </row>
    <row r="58" spans="1:17" ht="27" customHeight="1">
      <c r="A58" s="19">
        <v>53</v>
      </c>
      <c r="B58" s="5" t="s">
        <v>428</v>
      </c>
      <c r="C58" s="7" t="s">
        <v>37</v>
      </c>
      <c r="D58" s="5" t="s">
        <v>58</v>
      </c>
      <c r="E58" s="23" t="s">
        <v>93</v>
      </c>
      <c r="F58" s="10" t="s">
        <v>313</v>
      </c>
      <c r="G58" s="9" t="s">
        <v>235</v>
      </c>
      <c r="H58" s="8" t="s">
        <v>419</v>
      </c>
      <c r="I58" s="7" t="s">
        <v>168</v>
      </c>
      <c r="J58" s="24">
        <v>7300826372</v>
      </c>
      <c r="L58" s="25">
        <v>8000</v>
      </c>
      <c r="M58" s="25">
        <v>8000</v>
      </c>
      <c r="N58" s="20">
        <f t="shared" si="0"/>
        <v>16000</v>
      </c>
      <c r="O58" s="26">
        <v>120</v>
      </c>
      <c r="P58" s="21">
        <f t="shared" si="1"/>
        <v>15880</v>
      </c>
      <c r="Q58" s="22"/>
    </row>
    <row r="59" spans="1:17" ht="27" customHeight="1">
      <c r="A59" s="19">
        <v>54</v>
      </c>
      <c r="B59" s="5" t="s">
        <v>429</v>
      </c>
      <c r="C59" s="7" t="s">
        <v>37</v>
      </c>
      <c r="D59" s="5" t="s">
        <v>58</v>
      </c>
      <c r="E59" s="23" t="s">
        <v>93</v>
      </c>
      <c r="F59" s="10" t="s">
        <v>314</v>
      </c>
      <c r="G59" s="9" t="s">
        <v>235</v>
      </c>
      <c r="H59" s="8" t="s">
        <v>430</v>
      </c>
      <c r="I59" s="7"/>
      <c r="J59" s="24"/>
      <c r="L59" s="25">
        <v>7500</v>
      </c>
      <c r="M59" s="25">
        <v>8000</v>
      </c>
      <c r="N59" s="20">
        <f t="shared" si="0"/>
        <v>15500</v>
      </c>
      <c r="O59" s="26">
        <v>116</v>
      </c>
      <c r="P59" s="21">
        <f t="shared" si="1"/>
        <v>15384</v>
      </c>
      <c r="Q59" s="22"/>
    </row>
    <row r="60" spans="1:17" ht="27" customHeight="1">
      <c r="A60" s="19">
        <v>55</v>
      </c>
      <c r="B60" s="5" t="s">
        <v>431</v>
      </c>
      <c r="C60" s="7" t="s">
        <v>37</v>
      </c>
      <c r="D60" s="5" t="s">
        <v>58</v>
      </c>
      <c r="E60" s="23" t="s">
        <v>93</v>
      </c>
      <c r="F60" s="10" t="s">
        <v>315</v>
      </c>
      <c r="G60" s="9" t="s">
        <v>235</v>
      </c>
      <c r="H60" s="8" t="s">
        <v>419</v>
      </c>
      <c r="I60" s="7" t="s">
        <v>169</v>
      </c>
      <c r="J60" s="24">
        <v>9045318838</v>
      </c>
      <c r="L60" s="25">
        <v>8000</v>
      </c>
      <c r="M60" s="25">
        <v>10000</v>
      </c>
      <c r="N60" s="20">
        <f t="shared" si="0"/>
        <v>18000</v>
      </c>
      <c r="O60" s="26">
        <v>135</v>
      </c>
      <c r="P60" s="21">
        <f t="shared" si="1"/>
        <v>17865</v>
      </c>
      <c r="Q60" s="22"/>
    </row>
    <row r="61" spans="1:17" ht="27" customHeight="1">
      <c r="A61" s="19">
        <v>56</v>
      </c>
      <c r="B61" s="5" t="s">
        <v>391</v>
      </c>
      <c r="C61" s="7" t="s">
        <v>48</v>
      </c>
      <c r="D61" s="5" t="s">
        <v>58</v>
      </c>
      <c r="E61" s="23" t="s">
        <v>93</v>
      </c>
      <c r="F61" s="10" t="s">
        <v>316</v>
      </c>
      <c r="G61" s="9" t="s">
        <v>235</v>
      </c>
      <c r="H61" s="8" t="s">
        <v>248</v>
      </c>
      <c r="I61" s="7"/>
      <c r="J61" s="24"/>
      <c r="L61" s="25">
        <v>7700</v>
      </c>
      <c r="M61" s="25">
        <v>8500</v>
      </c>
      <c r="N61" s="20">
        <v>18000</v>
      </c>
      <c r="O61" s="26">
        <v>100</v>
      </c>
      <c r="P61" s="21">
        <f t="shared" si="1"/>
        <v>16100</v>
      </c>
      <c r="Q61" s="22"/>
    </row>
    <row r="62" spans="1:17" ht="27" customHeight="1">
      <c r="A62" s="19">
        <v>57</v>
      </c>
      <c r="B62" s="5" t="s">
        <v>392</v>
      </c>
      <c r="C62" s="7" t="s">
        <v>9</v>
      </c>
      <c r="D62" s="5" t="s">
        <v>59</v>
      </c>
      <c r="E62" s="23" t="s">
        <v>93</v>
      </c>
      <c r="F62" s="10" t="s">
        <v>317</v>
      </c>
      <c r="G62" s="9" t="s">
        <v>235</v>
      </c>
      <c r="H62" s="8" t="s">
        <v>257</v>
      </c>
      <c r="I62" s="23" t="s">
        <v>170</v>
      </c>
      <c r="J62" s="35">
        <v>9548256640</v>
      </c>
      <c r="L62" s="25">
        <v>7500</v>
      </c>
      <c r="M62" s="25">
        <v>8500</v>
      </c>
      <c r="N62" s="20">
        <f t="shared" si="0"/>
        <v>16000</v>
      </c>
      <c r="O62" s="26">
        <v>100</v>
      </c>
      <c r="P62" s="21">
        <f t="shared" si="1"/>
        <v>15900</v>
      </c>
      <c r="Q62" s="22"/>
    </row>
    <row r="63" spans="1:17" ht="27" customHeight="1">
      <c r="A63" s="19">
        <v>58</v>
      </c>
      <c r="B63" s="5" t="s">
        <v>445</v>
      </c>
      <c r="C63" s="7" t="s">
        <v>9</v>
      </c>
      <c r="D63" s="5" t="s">
        <v>59</v>
      </c>
      <c r="E63" s="23" t="s">
        <v>93</v>
      </c>
      <c r="F63" s="10" t="s">
        <v>318</v>
      </c>
      <c r="G63" s="9" t="s">
        <v>235</v>
      </c>
      <c r="H63" s="8" t="s">
        <v>419</v>
      </c>
      <c r="I63" s="7" t="s">
        <v>171</v>
      </c>
      <c r="J63" s="24">
        <v>7055941470</v>
      </c>
      <c r="L63" s="25">
        <v>7500</v>
      </c>
      <c r="M63" s="25">
        <v>8500</v>
      </c>
      <c r="N63" s="20">
        <f t="shared" si="0"/>
        <v>16000</v>
      </c>
      <c r="O63" s="26">
        <v>100</v>
      </c>
      <c r="P63" s="21">
        <f t="shared" si="1"/>
        <v>15900</v>
      </c>
      <c r="Q63" s="22"/>
    </row>
    <row r="64" spans="1:17" ht="27" customHeight="1">
      <c r="A64" s="19">
        <v>59</v>
      </c>
      <c r="B64" s="5" t="s">
        <v>469</v>
      </c>
      <c r="C64" s="7" t="s">
        <v>38</v>
      </c>
      <c r="D64" s="5" t="s">
        <v>60</v>
      </c>
      <c r="E64" s="23" t="s">
        <v>93</v>
      </c>
      <c r="F64" s="10" t="s">
        <v>319</v>
      </c>
      <c r="G64" s="9" t="s">
        <v>235</v>
      </c>
      <c r="H64" s="8" t="s">
        <v>419</v>
      </c>
      <c r="I64" s="9" t="s">
        <v>214</v>
      </c>
      <c r="J64" s="24">
        <v>9917186056</v>
      </c>
      <c r="L64" s="25">
        <v>8000</v>
      </c>
      <c r="M64" s="25">
        <v>8500</v>
      </c>
      <c r="N64" s="20">
        <f t="shared" si="0"/>
        <v>16500</v>
      </c>
      <c r="O64" s="26">
        <v>123</v>
      </c>
      <c r="P64" s="21">
        <f t="shared" si="1"/>
        <v>16377</v>
      </c>
      <c r="Q64" s="22"/>
    </row>
    <row r="65" spans="1:17" ht="27" customHeight="1">
      <c r="A65" s="19">
        <v>60</v>
      </c>
      <c r="B65" s="5" t="s">
        <v>122</v>
      </c>
      <c r="C65" s="7" t="s">
        <v>38</v>
      </c>
      <c r="D65" s="45" t="s">
        <v>61</v>
      </c>
      <c r="E65" s="23" t="s">
        <v>93</v>
      </c>
      <c r="F65" s="10" t="s">
        <v>320</v>
      </c>
      <c r="G65" s="9" t="s">
        <v>235</v>
      </c>
      <c r="H65" s="8" t="s">
        <v>125</v>
      </c>
      <c r="I65" s="9" t="s">
        <v>189</v>
      </c>
      <c r="J65" s="24">
        <v>7505727080</v>
      </c>
      <c r="L65" s="25">
        <v>3500</v>
      </c>
      <c r="M65" s="25">
        <v>4500</v>
      </c>
      <c r="N65" s="20">
        <f t="shared" si="0"/>
        <v>8000</v>
      </c>
      <c r="O65" s="26">
        <v>1275</v>
      </c>
      <c r="P65" s="21">
        <f t="shared" si="1"/>
        <v>6725</v>
      </c>
      <c r="Q65" s="22"/>
    </row>
    <row r="66" spans="1:17" ht="27" customHeight="1">
      <c r="A66" s="19">
        <v>61</v>
      </c>
      <c r="B66" s="5" t="s">
        <v>22</v>
      </c>
      <c r="C66" s="7" t="s">
        <v>462</v>
      </c>
      <c r="D66" s="28" t="s">
        <v>62</v>
      </c>
      <c r="E66" s="23" t="s">
        <v>93</v>
      </c>
      <c r="F66" s="10" t="s">
        <v>321</v>
      </c>
      <c r="G66" s="9" t="s">
        <v>235</v>
      </c>
      <c r="H66" s="8" t="s">
        <v>103</v>
      </c>
      <c r="I66" s="9" t="s">
        <v>172</v>
      </c>
      <c r="J66" s="24">
        <v>8979477940</v>
      </c>
      <c r="L66" s="25">
        <v>8500</v>
      </c>
      <c r="M66" s="25">
        <v>9000</v>
      </c>
      <c r="N66" s="20">
        <f t="shared" si="0"/>
        <v>17500</v>
      </c>
      <c r="O66" s="26">
        <v>130</v>
      </c>
      <c r="P66" s="21">
        <f t="shared" si="1"/>
        <v>17370</v>
      </c>
      <c r="Q66" s="22"/>
    </row>
    <row r="67" spans="1:17" ht="27" customHeight="1">
      <c r="A67" s="19">
        <v>62</v>
      </c>
      <c r="B67" s="5" t="s">
        <v>443</v>
      </c>
      <c r="C67" s="7" t="s">
        <v>8</v>
      </c>
      <c r="D67" s="5" t="s">
        <v>63</v>
      </c>
      <c r="E67" s="23" t="s">
        <v>93</v>
      </c>
      <c r="F67" s="10" t="s">
        <v>322</v>
      </c>
      <c r="G67" s="9" t="s">
        <v>235</v>
      </c>
      <c r="H67" s="8" t="s">
        <v>471</v>
      </c>
      <c r="I67" s="7" t="s">
        <v>173</v>
      </c>
      <c r="J67" s="24">
        <v>8958102315</v>
      </c>
      <c r="L67" s="25">
        <v>8000</v>
      </c>
      <c r="M67" s="25">
        <v>8500</v>
      </c>
      <c r="N67" s="20">
        <f t="shared" si="0"/>
        <v>16500</v>
      </c>
      <c r="O67" s="26">
        <v>123</v>
      </c>
      <c r="P67" s="21">
        <f t="shared" si="1"/>
        <v>16377</v>
      </c>
      <c r="Q67" s="22"/>
    </row>
    <row r="68" spans="1:17" ht="27" customHeight="1">
      <c r="A68" s="19">
        <v>63</v>
      </c>
      <c r="B68" s="5" t="s">
        <v>401</v>
      </c>
      <c r="C68" s="7" t="s">
        <v>39</v>
      </c>
      <c r="D68" s="5" t="s">
        <v>131</v>
      </c>
      <c r="E68" s="23" t="s">
        <v>93</v>
      </c>
      <c r="F68" s="10" t="s">
        <v>323</v>
      </c>
      <c r="G68" s="9" t="s">
        <v>235</v>
      </c>
      <c r="H68" s="8" t="s">
        <v>369</v>
      </c>
      <c r="I68" s="7" t="s">
        <v>175</v>
      </c>
      <c r="J68" s="24">
        <v>8171377826</v>
      </c>
      <c r="L68" s="25">
        <v>7500</v>
      </c>
      <c r="M68" s="25">
        <v>8500</v>
      </c>
      <c r="N68" s="20">
        <f t="shared" si="0"/>
        <v>16000</v>
      </c>
      <c r="O68" s="26">
        <v>130</v>
      </c>
      <c r="P68" s="21">
        <f t="shared" si="1"/>
        <v>15870</v>
      </c>
      <c r="Q68" s="22"/>
    </row>
    <row r="69" spans="1:17" ht="27" customHeight="1">
      <c r="A69" s="19">
        <v>64</v>
      </c>
      <c r="B69" s="5" t="s">
        <v>432</v>
      </c>
      <c r="C69" s="7" t="s">
        <v>40</v>
      </c>
      <c r="D69" s="5" t="s">
        <v>64</v>
      </c>
      <c r="E69" s="23" t="s">
        <v>94</v>
      </c>
      <c r="F69" s="10" t="s">
        <v>324</v>
      </c>
      <c r="G69" s="9" t="s">
        <v>461</v>
      </c>
      <c r="H69" s="8" t="s">
        <v>422</v>
      </c>
      <c r="I69" s="7" t="s">
        <v>176</v>
      </c>
      <c r="J69" s="24">
        <v>9650100440</v>
      </c>
      <c r="L69" s="25">
        <v>25000</v>
      </c>
      <c r="M69" s="25">
        <v>30000</v>
      </c>
      <c r="N69" s="20">
        <f t="shared" si="0"/>
        <v>55000</v>
      </c>
      <c r="O69" s="26"/>
      <c r="P69" s="21">
        <f t="shared" si="1"/>
        <v>55000</v>
      </c>
      <c r="Q69" s="22"/>
    </row>
    <row r="70" spans="1:17" ht="27" customHeight="1">
      <c r="A70" s="19">
        <v>65</v>
      </c>
      <c r="B70" s="5" t="s">
        <v>226</v>
      </c>
      <c r="C70" s="7" t="s">
        <v>40</v>
      </c>
      <c r="D70" s="5" t="s">
        <v>64</v>
      </c>
      <c r="E70" s="23" t="s">
        <v>94</v>
      </c>
      <c r="F70" s="10" t="s">
        <v>325</v>
      </c>
      <c r="G70" s="9" t="s">
        <v>461</v>
      </c>
      <c r="H70" s="8" t="s">
        <v>17</v>
      </c>
      <c r="I70" s="7" t="s">
        <v>177</v>
      </c>
      <c r="J70" s="24"/>
      <c r="L70" s="25">
        <v>25000</v>
      </c>
      <c r="M70" s="25">
        <v>30000</v>
      </c>
      <c r="N70" s="20">
        <f aca="true" t="shared" si="2" ref="N70:N114">+L70+M70</f>
        <v>55000</v>
      </c>
      <c r="O70" s="26"/>
      <c r="P70" s="21">
        <f aca="true" t="shared" si="3" ref="P70:P114">+L70+M70-O70</f>
        <v>55000</v>
      </c>
      <c r="Q70" s="22"/>
    </row>
    <row r="71" spans="1:17" ht="27" customHeight="1">
      <c r="A71" s="19">
        <v>66</v>
      </c>
      <c r="B71" s="5" t="s">
        <v>227</v>
      </c>
      <c r="C71" s="7" t="s">
        <v>41</v>
      </c>
      <c r="D71" s="5" t="s">
        <v>65</v>
      </c>
      <c r="E71" s="23" t="s">
        <v>94</v>
      </c>
      <c r="F71" s="10" t="s">
        <v>326</v>
      </c>
      <c r="G71" s="9" t="s">
        <v>461</v>
      </c>
      <c r="H71" s="8" t="s">
        <v>104</v>
      </c>
      <c r="I71" s="7" t="s">
        <v>178</v>
      </c>
      <c r="J71" s="24">
        <v>8077278114</v>
      </c>
      <c r="L71" s="25">
        <v>10000</v>
      </c>
      <c r="M71" s="25">
        <v>11500</v>
      </c>
      <c r="N71" s="20">
        <f>+L71+M71</f>
        <v>21500</v>
      </c>
      <c r="O71" s="26"/>
      <c r="P71" s="21">
        <f>+L71+M71-O71</f>
        <v>21500</v>
      </c>
      <c r="Q71" s="22"/>
    </row>
    <row r="72" spans="1:17" ht="27" customHeight="1">
      <c r="A72" s="19">
        <v>67</v>
      </c>
      <c r="B72" s="5" t="s">
        <v>23</v>
      </c>
      <c r="C72" s="7" t="s">
        <v>42</v>
      </c>
      <c r="D72" s="5" t="s">
        <v>66</v>
      </c>
      <c r="E72" s="23" t="s">
        <v>94</v>
      </c>
      <c r="F72" s="10" t="s">
        <v>327</v>
      </c>
      <c r="G72" s="9" t="s">
        <v>235</v>
      </c>
      <c r="H72" s="8" t="s">
        <v>105</v>
      </c>
      <c r="I72" s="23" t="s">
        <v>179</v>
      </c>
      <c r="J72" s="46"/>
      <c r="L72" s="25">
        <v>10000</v>
      </c>
      <c r="M72" s="25">
        <v>11500</v>
      </c>
      <c r="N72" s="20">
        <f t="shared" si="2"/>
        <v>21500</v>
      </c>
      <c r="O72" s="26"/>
      <c r="P72" s="21">
        <f t="shared" si="3"/>
        <v>21500</v>
      </c>
      <c r="Q72" s="22"/>
    </row>
    <row r="73" spans="1:17" ht="27" customHeight="1">
      <c r="A73" s="19">
        <v>68</v>
      </c>
      <c r="B73" s="5" t="s">
        <v>228</v>
      </c>
      <c r="C73" s="7" t="s">
        <v>43</v>
      </c>
      <c r="D73" s="5" t="s">
        <v>67</v>
      </c>
      <c r="E73" s="23" t="s">
        <v>94</v>
      </c>
      <c r="F73" s="10" t="s">
        <v>328</v>
      </c>
      <c r="G73" s="9" t="s">
        <v>461</v>
      </c>
      <c r="H73" s="8" t="s">
        <v>106</v>
      </c>
      <c r="I73" s="7" t="s">
        <v>180</v>
      </c>
      <c r="J73" s="24">
        <v>7906148352</v>
      </c>
      <c r="L73" s="25">
        <v>10000</v>
      </c>
      <c r="M73" s="25">
        <v>11500</v>
      </c>
      <c r="N73" s="20">
        <f t="shared" si="2"/>
        <v>21500</v>
      </c>
      <c r="O73" s="26"/>
      <c r="P73" s="21">
        <f t="shared" si="3"/>
        <v>21500</v>
      </c>
      <c r="Q73" s="22"/>
    </row>
    <row r="74" spans="1:17" ht="27" customHeight="1">
      <c r="A74" s="19">
        <v>69</v>
      </c>
      <c r="B74" s="5" t="s">
        <v>24</v>
      </c>
      <c r="C74" s="5" t="s">
        <v>68</v>
      </c>
      <c r="D74" s="5" t="s">
        <v>68</v>
      </c>
      <c r="E74" s="23" t="s">
        <v>94</v>
      </c>
      <c r="F74" s="10" t="s">
        <v>329</v>
      </c>
      <c r="G74" s="9" t="s">
        <v>461</v>
      </c>
      <c r="H74" s="8" t="s">
        <v>107</v>
      </c>
      <c r="I74" s="7" t="s">
        <v>181</v>
      </c>
      <c r="J74" s="24">
        <v>9634989446</v>
      </c>
      <c r="L74" s="25">
        <v>10000</v>
      </c>
      <c r="M74" s="25">
        <v>11500</v>
      </c>
      <c r="N74" s="20">
        <f t="shared" si="2"/>
        <v>21500</v>
      </c>
      <c r="O74" s="26"/>
      <c r="P74" s="21">
        <f t="shared" si="3"/>
        <v>21500</v>
      </c>
      <c r="Q74" s="22"/>
    </row>
    <row r="75" spans="1:17" ht="27" customHeight="1">
      <c r="A75" s="19">
        <v>70</v>
      </c>
      <c r="B75" s="5" t="s">
        <v>25</v>
      </c>
      <c r="C75" s="7" t="s">
        <v>252</v>
      </c>
      <c r="D75" s="5" t="s">
        <v>69</v>
      </c>
      <c r="E75" s="23" t="s">
        <v>94</v>
      </c>
      <c r="F75" s="10" t="s">
        <v>330</v>
      </c>
      <c r="G75" s="9" t="s">
        <v>235</v>
      </c>
      <c r="H75" s="8" t="s">
        <v>107</v>
      </c>
      <c r="I75" s="7" t="s">
        <v>182</v>
      </c>
      <c r="J75" s="24">
        <v>9927991621</v>
      </c>
      <c r="L75" s="25">
        <v>10000</v>
      </c>
      <c r="M75" s="25">
        <v>11500</v>
      </c>
      <c r="N75" s="20">
        <f t="shared" si="2"/>
        <v>21500</v>
      </c>
      <c r="O75" s="26">
        <v>100</v>
      </c>
      <c r="P75" s="21">
        <f t="shared" si="3"/>
        <v>21400</v>
      </c>
      <c r="Q75" s="22"/>
    </row>
    <row r="76" spans="1:17" ht="27" customHeight="1">
      <c r="A76" s="19">
        <v>71</v>
      </c>
      <c r="B76" s="5" t="s">
        <v>26</v>
      </c>
      <c r="C76" s="7" t="s">
        <v>255</v>
      </c>
      <c r="D76" s="5" t="s">
        <v>70</v>
      </c>
      <c r="E76" s="23" t="s">
        <v>94</v>
      </c>
      <c r="F76" s="10" t="s">
        <v>331</v>
      </c>
      <c r="G76" s="9" t="s">
        <v>235</v>
      </c>
      <c r="H76" s="8" t="s">
        <v>108</v>
      </c>
      <c r="I76" s="9" t="s">
        <v>183</v>
      </c>
      <c r="J76" s="24"/>
      <c r="L76" s="25">
        <v>10000</v>
      </c>
      <c r="M76" s="25">
        <v>11500</v>
      </c>
      <c r="N76" s="20">
        <f t="shared" si="2"/>
        <v>21500</v>
      </c>
      <c r="O76" s="26"/>
      <c r="P76" s="21">
        <f t="shared" si="3"/>
        <v>21500</v>
      </c>
      <c r="Q76" s="22"/>
    </row>
    <row r="77" spans="1:17" ht="27" customHeight="1">
      <c r="A77" s="19">
        <v>72</v>
      </c>
      <c r="B77" s="5" t="s">
        <v>229</v>
      </c>
      <c r="C77" s="7" t="s">
        <v>44</v>
      </c>
      <c r="D77" s="5" t="s">
        <v>71</v>
      </c>
      <c r="E77" s="23" t="s">
        <v>94</v>
      </c>
      <c r="F77" s="10" t="s">
        <v>332</v>
      </c>
      <c r="G77" s="9" t="s">
        <v>461</v>
      </c>
      <c r="H77" s="8" t="s">
        <v>109</v>
      </c>
      <c r="I77" s="7" t="s">
        <v>184</v>
      </c>
      <c r="J77" s="24"/>
      <c r="L77" s="25">
        <v>10000</v>
      </c>
      <c r="M77" s="25">
        <v>11500</v>
      </c>
      <c r="N77" s="20">
        <f t="shared" si="2"/>
        <v>21500</v>
      </c>
      <c r="O77" s="26"/>
      <c r="P77" s="21">
        <f t="shared" si="3"/>
        <v>21500</v>
      </c>
      <c r="Q77" s="22"/>
    </row>
    <row r="78" spans="1:17" ht="27" customHeight="1">
      <c r="A78" s="19">
        <v>73</v>
      </c>
      <c r="B78" s="5" t="s">
        <v>230</v>
      </c>
      <c r="C78" s="7" t="s">
        <v>45</v>
      </c>
      <c r="D78" s="5" t="s">
        <v>72</v>
      </c>
      <c r="E78" s="23" t="s">
        <v>94</v>
      </c>
      <c r="F78" s="10" t="s">
        <v>333</v>
      </c>
      <c r="G78" s="9" t="s">
        <v>461</v>
      </c>
      <c r="H78" s="8" t="s">
        <v>110</v>
      </c>
      <c r="I78" s="47" t="s">
        <v>209</v>
      </c>
      <c r="J78" s="24">
        <v>9520301034</v>
      </c>
      <c r="L78" s="25">
        <v>10000</v>
      </c>
      <c r="M78" s="25">
        <v>11500</v>
      </c>
      <c r="N78" s="20">
        <f t="shared" si="2"/>
        <v>21500</v>
      </c>
      <c r="O78" s="26"/>
      <c r="P78" s="21">
        <f t="shared" si="3"/>
        <v>21500</v>
      </c>
      <c r="Q78" s="22"/>
    </row>
    <row r="79" spans="1:17" ht="27" customHeight="1">
      <c r="A79" s="19">
        <v>74</v>
      </c>
      <c r="B79" s="5" t="s">
        <v>118</v>
      </c>
      <c r="C79" s="7" t="s">
        <v>46</v>
      </c>
      <c r="D79" s="5" t="s">
        <v>46</v>
      </c>
      <c r="E79" s="23" t="s">
        <v>94</v>
      </c>
      <c r="F79" s="10" t="s">
        <v>334</v>
      </c>
      <c r="G79" s="9" t="s">
        <v>235</v>
      </c>
      <c r="H79" s="8" t="s">
        <v>111</v>
      </c>
      <c r="I79" s="9" t="s">
        <v>185</v>
      </c>
      <c r="J79" s="24">
        <v>7906589181</v>
      </c>
      <c r="L79" s="25">
        <v>3500</v>
      </c>
      <c r="M79" s="25">
        <v>3650</v>
      </c>
      <c r="N79" s="20">
        <f t="shared" si="2"/>
        <v>7150</v>
      </c>
      <c r="O79" s="26">
        <v>853</v>
      </c>
      <c r="P79" s="21">
        <f t="shared" si="3"/>
        <v>6297</v>
      </c>
      <c r="Q79" s="22"/>
    </row>
    <row r="80" spans="1:17" ht="27" customHeight="1">
      <c r="A80" s="19">
        <v>75</v>
      </c>
      <c r="B80" s="5" t="s">
        <v>465</v>
      </c>
      <c r="C80" s="7" t="s">
        <v>433</v>
      </c>
      <c r="D80" s="5" t="s">
        <v>73</v>
      </c>
      <c r="E80" s="23" t="s">
        <v>94</v>
      </c>
      <c r="F80" s="10" t="s">
        <v>335</v>
      </c>
      <c r="G80" s="9" t="s">
        <v>235</v>
      </c>
      <c r="H80" s="8" t="s">
        <v>419</v>
      </c>
      <c r="I80" s="23" t="s">
        <v>186</v>
      </c>
      <c r="J80" s="35">
        <v>9570847441</v>
      </c>
      <c r="L80" s="25">
        <v>7500</v>
      </c>
      <c r="M80" s="25">
        <v>8500</v>
      </c>
      <c r="N80" s="20">
        <f t="shared" si="2"/>
        <v>16000</v>
      </c>
      <c r="O80" s="26">
        <v>120</v>
      </c>
      <c r="P80" s="21">
        <f t="shared" si="3"/>
        <v>15880</v>
      </c>
      <c r="Q80" s="22"/>
    </row>
    <row r="81" spans="1:17" ht="27" customHeight="1">
      <c r="A81" s="19">
        <v>76</v>
      </c>
      <c r="B81" s="5" t="s">
        <v>402</v>
      </c>
      <c r="C81" s="7" t="s">
        <v>32</v>
      </c>
      <c r="D81" s="12" t="s">
        <v>74</v>
      </c>
      <c r="E81" s="9" t="s">
        <v>95</v>
      </c>
      <c r="F81" s="10" t="s">
        <v>336</v>
      </c>
      <c r="G81" s="9" t="s">
        <v>235</v>
      </c>
      <c r="H81" s="8" t="s">
        <v>463</v>
      </c>
      <c r="I81" s="7"/>
      <c r="J81" s="24"/>
      <c r="L81" s="25">
        <v>11000</v>
      </c>
      <c r="M81" s="25">
        <v>11500</v>
      </c>
      <c r="N81" s="20">
        <f t="shared" si="2"/>
        <v>22500</v>
      </c>
      <c r="O81" s="26">
        <v>100</v>
      </c>
      <c r="P81" s="21">
        <f t="shared" si="3"/>
        <v>22400</v>
      </c>
      <c r="Q81" s="22"/>
    </row>
    <row r="82" spans="1:17" ht="27" customHeight="1">
      <c r="A82" s="19">
        <v>77</v>
      </c>
      <c r="B82" s="5" t="s">
        <v>434</v>
      </c>
      <c r="C82" s="7" t="s">
        <v>212</v>
      </c>
      <c r="D82" s="5" t="s">
        <v>75</v>
      </c>
      <c r="E82" s="9" t="s">
        <v>95</v>
      </c>
      <c r="F82" s="10" t="s">
        <v>337</v>
      </c>
      <c r="G82" s="9" t="s">
        <v>235</v>
      </c>
      <c r="H82" s="8" t="s">
        <v>419</v>
      </c>
      <c r="I82" s="9"/>
      <c r="J82" s="24"/>
      <c r="L82" s="25">
        <v>7500</v>
      </c>
      <c r="M82" s="25">
        <v>9000</v>
      </c>
      <c r="N82" s="20">
        <f t="shared" si="2"/>
        <v>16500</v>
      </c>
      <c r="O82" s="26">
        <v>124</v>
      </c>
      <c r="P82" s="21">
        <f t="shared" si="3"/>
        <v>16376</v>
      </c>
      <c r="Q82" s="22"/>
    </row>
    <row r="83" spans="1:17" ht="27" customHeight="1">
      <c r="A83" s="19">
        <v>78</v>
      </c>
      <c r="B83" s="5" t="s">
        <v>393</v>
      </c>
      <c r="C83" s="7" t="s">
        <v>12</v>
      </c>
      <c r="D83" s="5" t="s">
        <v>76</v>
      </c>
      <c r="E83" s="9" t="s">
        <v>95</v>
      </c>
      <c r="F83" s="10" t="s">
        <v>338</v>
      </c>
      <c r="G83" s="9" t="s">
        <v>235</v>
      </c>
      <c r="H83" s="8" t="s">
        <v>216</v>
      </c>
      <c r="I83" s="9"/>
      <c r="J83" s="24"/>
      <c r="L83" s="25">
        <v>2500</v>
      </c>
      <c r="M83" s="25">
        <v>3500</v>
      </c>
      <c r="N83" s="20">
        <f t="shared" si="2"/>
        <v>6000</v>
      </c>
      <c r="O83" s="26"/>
      <c r="P83" s="21">
        <f t="shared" si="3"/>
        <v>6000</v>
      </c>
      <c r="Q83" s="22"/>
    </row>
    <row r="84" spans="1:17" ht="27" customHeight="1">
      <c r="A84" s="19">
        <v>79</v>
      </c>
      <c r="B84" s="5" t="s">
        <v>231</v>
      </c>
      <c r="C84" s="7" t="s">
        <v>12</v>
      </c>
      <c r="D84" s="5" t="s">
        <v>76</v>
      </c>
      <c r="E84" s="9" t="s">
        <v>95</v>
      </c>
      <c r="F84" s="10" t="s">
        <v>339</v>
      </c>
      <c r="G84" s="9" t="s">
        <v>235</v>
      </c>
      <c r="H84" s="8" t="s">
        <v>213</v>
      </c>
      <c r="I84" s="7"/>
      <c r="J84" s="24"/>
      <c r="L84" s="25">
        <v>2500</v>
      </c>
      <c r="M84" s="25">
        <v>3500</v>
      </c>
      <c r="N84" s="20">
        <f t="shared" si="2"/>
        <v>6000</v>
      </c>
      <c r="O84" s="26"/>
      <c r="P84" s="21">
        <f t="shared" si="3"/>
        <v>6000</v>
      </c>
      <c r="Q84" s="22"/>
    </row>
    <row r="85" spans="1:17" ht="27" customHeight="1">
      <c r="A85" s="19">
        <v>80</v>
      </c>
      <c r="B85" s="5" t="s">
        <v>232</v>
      </c>
      <c r="C85" s="7" t="s">
        <v>8</v>
      </c>
      <c r="D85" s="5" t="s">
        <v>76</v>
      </c>
      <c r="E85" s="9" t="s">
        <v>95</v>
      </c>
      <c r="F85" s="10" t="s">
        <v>340</v>
      </c>
      <c r="G85" s="9" t="s">
        <v>235</v>
      </c>
      <c r="H85" s="8" t="s">
        <v>112</v>
      </c>
      <c r="J85" s="24">
        <v>9639753605</v>
      </c>
      <c r="L85" s="25">
        <v>2500</v>
      </c>
      <c r="M85" s="25">
        <v>3500</v>
      </c>
      <c r="N85" s="20">
        <f t="shared" si="2"/>
        <v>6000</v>
      </c>
      <c r="O85" s="26"/>
      <c r="P85" s="21">
        <f t="shared" si="3"/>
        <v>6000</v>
      </c>
      <c r="Q85" s="22"/>
    </row>
    <row r="86" spans="1:17" ht="27" customHeight="1">
      <c r="A86" s="19">
        <v>81</v>
      </c>
      <c r="B86" s="5" t="s">
        <v>394</v>
      </c>
      <c r="C86" s="7" t="s">
        <v>212</v>
      </c>
      <c r="D86" s="5" t="s">
        <v>76</v>
      </c>
      <c r="E86" s="9" t="s">
        <v>95</v>
      </c>
      <c r="F86" s="10" t="s">
        <v>341</v>
      </c>
      <c r="G86" s="9" t="s">
        <v>235</v>
      </c>
      <c r="H86" s="8" t="s">
        <v>242</v>
      </c>
      <c r="I86" s="7" t="s">
        <v>191</v>
      </c>
      <c r="J86" s="24">
        <v>9759015813</v>
      </c>
      <c r="L86" s="25">
        <v>2500</v>
      </c>
      <c r="M86" s="25">
        <v>3500</v>
      </c>
      <c r="N86" s="20">
        <f t="shared" si="2"/>
        <v>6000</v>
      </c>
      <c r="O86" s="26">
        <v>510</v>
      </c>
      <c r="P86" s="21">
        <f t="shared" si="3"/>
        <v>5490</v>
      </c>
      <c r="Q86" s="22"/>
    </row>
    <row r="87" spans="1:17" ht="27" customHeight="1">
      <c r="A87" s="19">
        <v>82</v>
      </c>
      <c r="B87" s="5" t="s">
        <v>27</v>
      </c>
      <c r="C87" s="7" t="s">
        <v>212</v>
      </c>
      <c r="D87" s="5" t="s">
        <v>77</v>
      </c>
      <c r="E87" s="23" t="s">
        <v>96</v>
      </c>
      <c r="F87" s="10" t="s">
        <v>342</v>
      </c>
      <c r="G87" s="9" t="s">
        <v>235</v>
      </c>
      <c r="H87" s="8" t="s">
        <v>126</v>
      </c>
      <c r="I87" s="7" t="s">
        <v>192</v>
      </c>
      <c r="J87" s="24">
        <v>9690064897</v>
      </c>
      <c r="L87" s="25">
        <v>7500</v>
      </c>
      <c r="M87" s="25">
        <v>8500</v>
      </c>
      <c r="N87" s="20">
        <f t="shared" si="2"/>
        <v>16000</v>
      </c>
      <c r="O87" s="26">
        <v>120</v>
      </c>
      <c r="P87" s="21">
        <f t="shared" si="3"/>
        <v>15880</v>
      </c>
      <c r="Q87" s="22"/>
    </row>
    <row r="88" spans="1:17" ht="27" customHeight="1">
      <c r="A88" s="19">
        <v>83</v>
      </c>
      <c r="B88" s="5" t="s">
        <v>119</v>
      </c>
      <c r="C88" s="7" t="s">
        <v>212</v>
      </c>
      <c r="D88" s="5" t="s">
        <v>472</v>
      </c>
      <c r="E88" s="23" t="s">
        <v>96</v>
      </c>
      <c r="F88" s="10" t="s">
        <v>343</v>
      </c>
      <c r="G88" s="9" t="s">
        <v>235</v>
      </c>
      <c r="H88" s="8" t="s">
        <v>198</v>
      </c>
      <c r="I88" s="9" t="s">
        <v>193</v>
      </c>
      <c r="J88" s="24">
        <v>7599112473</v>
      </c>
      <c r="L88" s="25">
        <v>6800</v>
      </c>
      <c r="M88" s="25">
        <v>8500</v>
      </c>
      <c r="N88" s="20">
        <f t="shared" si="2"/>
        <v>15300</v>
      </c>
      <c r="O88" s="26">
        <v>115</v>
      </c>
      <c r="P88" s="21">
        <f t="shared" si="3"/>
        <v>15185</v>
      </c>
      <c r="Q88" s="22"/>
    </row>
    <row r="89" spans="1:17" ht="27" customHeight="1">
      <c r="A89" s="19">
        <v>84</v>
      </c>
      <c r="B89" s="5" t="s">
        <v>188</v>
      </c>
      <c r="C89" s="7" t="s">
        <v>254</v>
      </c>
      <c r="D89" s="5" t="s">
        <v>78</v>
      </c>
      <c r="E89" s="23" t="s">
        <v>96</v>
      </c>
      <c r="F89" s="10" t="s">
        <v>344</v>
      </c>
      <c r="G89" s="9" t="s">
        <v>235</v>
      </c>
      <c r="H89" s="8" t="s">
        <v>215</v>
      </c>
      <c r="I89" s="7" t="s">
        <v>207</v>
      </c>
      <c r="J89" s="24"/>
      <c r="L89" s="25">
        <v>10000</v>
      </c>
      <c r="M89" s="25">
        <v>11500</v>
      </c>
      <c r="N89" s="20">
        <f t="shared" si="2"/>
        <v>21500</v>
      </c>
      <c r="O89" s="26">
        <v>100</v>
      </c>
      <c r="P89" s="21">
        <f t="shared" si="3"/>
        <v>21400</v>
      </c>
      <c r="Q89" s="22"/>
    </row>
    <row r="90" spans="1:17" ht="27" customHeight="1">
      <c r="A90" s="19">
        <v>85</v>
      </c>
      <c r="B90" s="5" t="s">
        <v>399</v>
      </c>
      <c r="C90" s="7" t="s">
        <v>254</v>
      </c>
      <c r="D90" s="5" t="s">
        <v>79</v>
      </c>
      <c r="E90" s="23" t="s">
        <v>97</v>
      </c>
      <c r="F90" s="10" t="s">
        <v>345</v>
      </c>
      <c r="G90" s="9" t="s">
        <v>235</v>
      </c>
      <c r="H90" s="8" t="s">
        <v>242</v>
      </c>
      <c r="J90" s="24"/>
      <c r="L90" s="25">
        <v>6500</v>
      </c>
      <c r="M90" s="25">
        <v>9000</v>
      </c>
      <c r="N90" s="20">
        <f t="shared" si="2"/>
        <v>15500</v>
      </c>
      <c r="O90" s="26">
        <v>116</v>
      </c>
      <c r="P90" s="21">
        <f t="shared" si="3"/>
        <v>15384</v>
      </c>
      <c r="Q90" s="22"/>
    </row>
    <row r="91" spans="1:17" ht="27" customHeight="1">
      <c r="A91" s="19">
        <v>86</v>
      </c>
      <c r="B91" s="5" t="s">
        <v>120</v>
      </c>
      <c r="C91" s="7" t="s">
        <v>47</v>
      </c>
      <c r="D91" s="5" t="s">
        <v>14</v>
      </c>
      <c r="E91" s="23" t="s">
        <v>98</v>
      </c>
      <c r="F91" s="10" t="s">
        <v>346</v>
      </c>
      <c r="G91" s="9" t="s">
        <v>235</v>
      </c>
      <c r="H91" s="8" t="s">
        <v>113</v>
      </c>
      <c r="I91" s="9" t="s">
        <v>194</v>
      </c>
      <c r="J91" s="24">
        <v>9639183880</v>
      </c>
      <c r="L91" s="25">
        <v>7500</v>
      </c>
      <c r="M91" s="25">
        <v>8500</v>
      </c>
      <c r="N91" s="20">
        <f t="shared" si="2"/>
        <v>16000</v>
      </c>
      <c r="O91" s="26">
        <v>120</v>
      </c>
      <c r="P91" s="21">
        <f t="shared" si="3"/>
        <v>15880</v>
      </c>
      <c r="Q91" s="22"/>
    </row>
    <row r="92" spans="1:17" ht="27" customHeight="1">
      <c r="A92" s="19">
        <v>87</v>
      </c>
      <c r="B92" s="5" t="s">
        <v>28</v>
      </c>
      <c r="C92" s="7" t="s">
        <v>212</v>
      </c>
      <c r="D92" s="5" t="s">
        <v>14</v>
      </c>
      <c r="E92" s="23" t="s">
        <v>98</v>
      </c>
      <c r="F92" s="10" t="s">
        <v>347</v>
      </c>
      <c r="G92" s="9" t="s">
        <v>235</v>
      </c>
      <c r="H92" s="8" t="s">
        <v>213</v>
      </c>
      <c r="I92" s="7" t="s">
        <v>195</v>
      </c>
      <c r="J92" s="46"/>
      <c r="L92" s="25">
        <v>7500</v>
      </c>
      <c r="M92" s="25">
        <v>9000</v>
      </c>
      <c r="N92" s="20">
        <f t="shared" si="2"/>
        <v>16500</v>
      </c>
      <c r="O92" s="26">
        <v>123</v>
      </c>
      <c r="P92" s="21">
        <f t="shared" si="3"/>
        <v>16377</v>
      </c>
      <c r="Q92" s="22"/>
    </row>
    <row r="93" spans="1:17" ht="27" customHeight="1">
      <c r="A93" s="19">
        <v>88</v>
      </c>
      <c r="B93" s="5" t="s">
        <v>395</v>
      </c>
      <c r="C93" s="7" t="s">
        <v>9</v>
      </c>
      <c r="D93" s="5" t="s">
        <v>13</v>
      </c>
      <c r="E93" s="23" t="s">
        <v>98</v>
      </c>
      <c r="F93" s="10" t="s">
        <v>348</v>
      </c>
      <c r="G93" s="9" t="s">
        <v>235</v>
      </c>
      <c r="H93" s="8" t="s">
        <v>379</v>
      </c>
      <c r="I93" s="9"/>
      <c r="J93" s="24">
        <v>9927221311</v>
      </c>
      <c r="L93" s="25">
        <v>7500</v>
      </c>
      <c r="M93" s="25">
        <v>8500</v>
      </c>
      <c r="N93" s="20">
        <f t="shared" si="2"/>
        <v>16000</v>
      </c>
      <c r="O93" s="26">
        <v>120</v>
      </c>
      <c r="P93" s="21">
        <f t="shared" si="3"/>
        <v>15880</v>
      </c>
      <c r="Q93" s="22"/>
    </row>
    <row r="94" spans="1:17" ht="27" customHeight="1">
      <c r="A94" s="19">
        <v>89</v>
      </c>
      <c r="B94" s="5" t="s">
        <v>435</v>
      </c>
      <c r="C94" s="7" t="s">
        <v>212</v>
      </c>
      <c r="D94" s="5" t="s">
        <v>80</v>
      </c>
      <c r="E94" s="23" t="s">
        <v>98</v>
      </c>
      <c r="F94" s="10" t="s">
        <v>349</v>
      </c>
      <c r="G94" s="9" t="s">
        <v>235</v>
      </c>
      <c r="H94" s="8" t="s">
        <v>419</v>
      </c>
      <c r="I94" s="9"/>
      <c r="J94" s="24"/>
      <c r="L94" s="25">
        <v>10000</v>
      </c>
      <c r="M94" s="25">
        <v>12000</v>
      </c>
      <c r="N94" s="20">
        <f t="shared" si="2"/>
        <v>22000</v>
      </c>
      <c r="O94" s="26">
        <v>100</v>
      </c>
      <c r="P94" s="21">
        <f t="shared" si="3"/>
        <v>21900</v>
      </c>
      <c r="Q94" s="22"/>
    </row>
    <row r="95" spans="1:17" ht="27" customHeight="1">
      <c r="A95" s="19">
        <v>90</v>
      </c>
      <c r="B95" s="5" t="s">
        <v>436</v>
      </c>
      <c r="C95" s="7" t="s">
        <v>8</v>
      </c>
      <c r="D95" s="5" t="s">
        <v>13</v>
      </c>
      <c r="E95" s="23" t="s">
        <v>99</v>
      </c>
      <c r="F95" s="10" t="s">
        <v>350</v>
      </c>
      <c r="G95" s="9" t="s">
        <v>235</v>
      </c>
      <c r="H95" s="8" t="s">
        <v>419</v>
      </c>
      <c r="I95" s="9" t="s">
        <v>196</v>
      </c>
      <c r="J95" s="24">
        <v>9808146444</v>
      </c>
      <c r="L95" s="25">
        <v>7500</v>
      </c>
      <c r="M95" s="25">
        <v>8500</v>
      </c>
      <c r="N95" s="20">
        <f t="shared" si="2"/>
        <v>16000</v>
      </c>
      <c r="O95" s="26">
        <v>120</v>
      </c>
      <c r="P95" s="21">
        <f t="shared" si="3"/>
        <v>15880</v>
      </c>
      <c r="Q95" s="22"/>
    </row>
    <row r="96" spans="1:17" ht="27" customHeight="1">
      <c r="A96" s="19">
        <v>91</v>
      </c>
      <c r="B96" s="5" t="s">
        <v>403</v>
      </c>
      <c r="C96" s="7" t="s">
        <v>11</v>
      </c>
      <c r="D96" s="5" t="s">
        <v>81</v>
      </c>
      <c r="E96" s="23" t="s">
        <v>99</v>
      </c>
      <c r="F96" s="10" t="s">
        <v>351</v>
      </c>
      <c r="G96" s="9" t="s">
        <v>235</v>
      </c>
      <c r="H96" s="8" t="s">
        <v>124</v>
      </c>
      <c r="I96" s="9" t="s">
        <v>197</v>
      </c>
      <c r="J96" s="24">
        <v>9756971104</v>
      </c>
      <c r="L96" s="25">
        <v>1500</v>
      </c>
      <c r="M96" s="25">
        <v>2500</v>
      </c>
      <c r="N96" s="20">
        <f t="shared" si="2"/>
        <v>4000</v>
      </c>
      <c r="O96" s="26">
        <v>510</v>
      </c>
      <c r="P96" s="21">
        <f t="shared" si="3"/>
        <v>3490</v>
      </c>
      <c r="Q96" s="22"/>
    </row>
    <row r="97" spans="1:17" ht="27" customHeight="1">
      <c r="A97" s="19">
        <v>92</v>
      </c>
      <c r="B97" s="5" t="s">
        <v>233</v>
      </c>
      <c r="C97" s="7" t="s">
        <v>7</v>
      </c>
      <c r="D97" s="5" t="s">
        <v>81</v>
      </c>
      <c r="E97" s="23" t="s">
        <v>99</v>
      </c>
      <c r="F97" s="10" t="s">
        <v>352</v>
      </c>
      <c r="G97" s="9" t="s">
        <v>235</v>
      </c>
      <c r="H97" s="8" t="s">
        <v>114</v>
      </c>
      <c r="I97" s="7" t="s">
        <v>199</v>
      </c>
      <c r="J97" s="24">
        <v>8937033300</v>
      </c>
      <c r="L97" s="25">
        <v>2000</v>
      </c>
      <c r="M97" s="25">
        <v>2500</v>
      </c>
      <c r="N97" s="20">
        <f t="shared" si="2"/>
        <v>4500</v>
      </c>
      <c r="O97" s="26">
        <v>574</v>
      </c>
      <c r="P97" s="21">
        <f t="shared" si="3"/>
        <v>3926</v>
      </c>
      <c r="Q97" s="22"/>
    </row>
    <row r="98" spans="1:17" ht="27" customHeight="1">
      <c r="A98" s="19">
        <v>93</v>
      </c>
      <c r="B98" s="5" t="s">
        <v>29</v>
      </c>
      <c r="C98" s="7" t="s">
        <v>48</v>
      </c>
      <c r="D98" s="5" t="s">
        <v>82</v>
      </c>
      <c r="E98" s="23" t="s">
        <v>99</v>
      </c>
      <c r="F98" s="10" t="s">
        <v>353</v>
      </c>
      <c r="G98" s="9" t="s">
        <v>461</v>
      </c>
      <c r="H98" s="8" t="s">
        <v>128</v>
      </c>
      <c r="I98" s="7" t="s">
        <v>200</v>
      </c>
      <c r="J98" s="24">
        <v>9627206853</v>
      </c>
      <c r="L98" s="25">
        <v>1500</v>
      </c>
      <c r="M98" s="25">
        <v>2000</v>
      </c>
      <c r="N98" s="20">
        <f t="shared" si="2"/>
        <v>3500</v>
      </c>
      <c r="O98" s="26"/>
      <c r="P98" s="21">
        <f t="shared" si="3"/>
        <v>3500</v>
      </c>
      <c r="Q98" s="22"/>
    </row>
    <row r="99" spans="1:17" ht="27" customHeight="1">
      <c r="A99" s="19">
        <v>94</v>
      </c>
      <c r="B99" s="5" t="s">
        <v>437</v>
      </c>
      <c r="C99" s="7" t="s">
        <v>37</v>
      </c>
      <c r="D99" s="5" t="s">
        <v>83</v>
      </c>
      <c r="E99" s="23" t="s">
        <v>99</v>
      </c>
      <c r="F99" s="10" t="s">
        <v>354</v>
      </c>
      <c r="G99" s="9" t="s">
        <v>461</v>
      </c>
      <c r="H99" s="8" t="s">
        <v>419</v>
      </c>
      <c r="I99" s="7" t="s">
        <v>201</v>
      </c>
      <c r="J99" s="24">
        <v>7351251919</v>
      </c>
      <c r="L99" s="25">
        <v>8000</v>
      </c>
      <c r="M99" s="25">
        <v>10000</v>
      </c>
      <c r="N99" s="20">
        <f t="shared" si="2"/>
        <v>18000</v>
      </c>
      <c r="O99" s="26">
        <v>135</v>
      </c>
      <c r="P99" s="21">
        <f t="shared" si="3"/>
        <v>17865</v>
      </c>
      <c r="Q99" s="22"/>
    </row>
    <row r="100" spans="1:17" ht="27" customHeight="1">
      <c r="A100" s="19">
        <v>94</v>
      </c>
      <c r="B100" s="5" t="s">
        <v>127</v>
      </c>
      <c r="C100" s="7" t="s">
        <v>48</v>
      </c>
      <c r="D100" s="5" t="s">
        <v>84</v>
      </c>
      <c r="E100" s="23" t="s">
        <v>99</v>
      </c>
      <c r="F100" s="10" t="s">
        <v>355</v>
      </c>
      <c r="G100" s="9" t="s">
        <v>235</v>
      </c>
      <c r="H100" s="8" t="s">
        <v>16</v>
      </c>
      <c r="I100" s="7" t="s">
        <v>201</v>
      </c>
      <c r="J100" s="24">
        <v>7351251919</v>
      </c>
      <c r="L100" s="25">
        <v>8000</v>
      </c>
      <c r="M100" s="25">
        <v>10000</v>
      </c>
      <c r="N100" s="20">
        <f>+L100+M100</f>
        <v>18000</v>
      </c>
      <c r="O100" s="26">
        <v>135</v>
      </c>
      <c r="P100" s="21">
        <f>+L100+M100-O100</f>
        <v>17865</v>
      </c>
      <c r="Q100" s="22"/>
    </row>
    <row r="101" spans="1:17" ht="27" customHeight="1">
      <c r="A101" s="19">
        <v>96</v>
      </c>
      <c r="B101" s="48" t="s">
        <v>30</v>
      </c>
      <c r="C101" s="49" t="s">
        <v>48</v>
      </c>
      <c r="D101" s="48" t="s">
        <v>85</v>
      </c>
      <c r="E101" s="50" t="s">
        <v>99</v>
      </c>
      <c r="F101" s="51" t="s">
        <v>356</v>
      </c>
      <c r="G101" s="52" t="s">
        <v>235</v>
      </c>
      <c r="H101" s="53" t="s">
        <v>102</v>
      </c>
      <c r="I101" s="52" t="s">
        <v>202</v>
      </c>
      <c r="J101" s="54">
        <v>9759213673</v>
      </c>
      <c r="L101" s="55">
        <v>14250</v>
      </c>
      <c r="M101" s="55">
        <f>+L101*120/100</f>
        <v>17100</v>
      </c>
      <c r="N101" s="56">
        <f t="shared" si="2"/>
        <v>31350</v>
      </c>
      <c r="O101" s="57">
        <v>100</v>
      </c>
      <c r="P101" s="58">
        <f t="shared" si="3"/>
        <v>31250</v>
      </c>
      <c r="Q101" s="59"/>
    </row>
    <row r="102" spans="1:21" ht="27" customHeight="1">
      <c r="A102" s="19">
        <v>97</v>
      </c>
      <c r="B102" s="5" t="s">
        <v>438</v>
      </c>
      <c r="C102" s="7" t="s">
        <v>8</v>
      </c>
      <c r="D102" s="5" t="s">
        <v>86</v>
      </c>
      <c r="E102" s="23" t="s">
        <v>15</v>
      </c>
      <c r="F102" s="10" t="s">
        <v>357</v>
      </c>
      <c r="G102" s="9" t="s">
        <v>235</v>
      </c>
      <c r="H102" s="8" t="s">
        <v>419</v>
      </c>
      <c r="I102" s="7"/>
      <c r="J102" s="60"/>
      <c r="K102" s="22"/>
      <c r="L102" s="25">
        <v>7500</v>
      </c>
      <c r="M102" s="25">
        <v>9000</v>
      </c>
      <c r="N102" s="20">
        <f t="shared" si="2"/>
        <v>16500</v>
      </c>
      <c r="O102" s="26">
        <v>123</v>
      </c>
      <c r="P102" s="31">
        <f t="shared" si="3"/>
        <v>16377</v>
      </c>
      <c r="Q102" s="22"/>
      <c r="R102" s="22"/>
      <c r="S102" s="22"/>
      <c r="T102" s="22"/>
      <c r="U102" s="22"/>
    </row>
    <row r="103" spans="1:21" ht="27" customHeight="1">
      <c r="A103" s="19">
        <v>98</v>
      </c>
      <c r="B103" s="5" t="s">
        <v>377</v>
      </c>
      <c r="C103" s="7" t="s">
        <v>8</v>
      </c>
      <c r="D103" s="5" t="s">
        <v>87</v>
      </c>
      <c r="E103" s="23" t="s">
        <v>15</v>
      </c>
      <c r="F103" s="10" t="s">
        <v>358</v>
      </c>
      <c r="G103" s="9" t="s">
        <v>464</v>
      </c>
      <c r="H103" s="8" t="s">
        <v>242</v>
      </c>
      <c r="I103" s="7"/>
      <c r="J103" s="30"/>
      <c r="K103" s="22"/>
      <c r="L103" s="25">
        <v>8500</v>
      </c>
      <c r="M103" s="25">
        <v>9000</v>
      </c>
      <c r="N103" s="20">
        <f t="shared" si="2"/>
        <v>17500</v>
      </c>
      <c r="O103" s="26">
        <v>130</v>
      </c>
      <c r="P103" s="31">
        <f t="shared" si="3"/>
        <v>17370</v>
      </c>
      <c r="Q103" s="22"/>
      <c r="R103" s="22"/>
      <c r="S103" s="22"/>
      <c r="T103" s="22"/>
      <c r="U103" s="22"/>
    </row>
    <row r="104" spans="1:21" ht="27" customHeight="1">
      <c r="A104" s="19">
        <v>99</v>
      </c>
      <c r="B104" s="5" t="s">
        <v>378</v>
      </c>
      <c r="C104" s="7" t="s">
        <v>10</v>
      </c>
      <c r="D104" s="5" t="s">
        <v>87</v>
      </c>
      <c r="E104" s="23" t="s">
        <v>15</v>
      </c>
      <c r="F104" s="10" t="s">
        <v>359</v>
      </c>
      <c r="G104" s="9" t="s">
        <v>235</v>
      </c>
      <c r="H104" s="8" t="s">
        <v>253</v>
      </c>
      <c r="I104" s="9"/>
      <c r="J104" s="30"/>
      <c r="K104" s="22"/>
      <c r="L104" s="25">
        <v>7500</v>
      </c>
      <c r="M104" s="25">
        <v>9000</v>
      </c>
      <c r="N104" s="20">
        <f t="shared" si="2"/>
        <v>16500</v>
      </c>
      <c r="O104" s="26">
        <v>123</v>
      </c>
      <c r="P104" s="31">
        <f t="shared" si="3"/>
        <v>16377</v>
      </c>
      <c r="Q104" s="22"/>
      <c r="R104" s="22"/>
      <c r="S104" s="22"/>
      <c r="T104" s="22"/>
      <c r="U104" s="22"/>
    </row>
    <row r="105" spans="1:21" ht="27" customHeight="1">
      <c r="A105" s="19">
        <v>100</v>
      </c>
      <c r="B105" s="5" t="s">
        <v>439</v>
      </c>
      <c r="C105" s="7" t="s">
        <v>11</v>
      </c>
      <c r="D105" s="5" t="s">
        <v>88</v>
      </c>
      <c r="E105" s="23" t="s">
        <v>15</v>
      </c>
      <c r="F105" s="10" t="s">
        <v>360</v>
      </c>
      <c r="G105" s="9" t="s">
        <v>235</v>
      </c>
      <c r="H105" s="8" t="s">
        <v>424</v>
      </c>
      <c r="I105" s="61" t="s">
        <v>210</v>
      </c>
      <c r="J105" s="30">
        <v>8650110019</v>
      </c>
      <c r="K105" s="22"/>
      <c r="L105" s="25">
        <v>2500</v>
      </c>
      <c r="M105" s="25">
        <v>3000</v>
      </c>
      <c r="N105" s="20">
        <f t="shared" si="2"/>
        <v>5500</v>
      </c>
      <c r="O105" s="26"/>
      <c r="P105" s="31">
        <f t="shared" si="3"/>
        <v>5500</v>
      </c>
      <c r="Q105" s="22"/>
      <c r="R105" s="22"/>
      <c r="S105" s="22"/>
      <c r="T105" s="22"/>
      <c r="U105" s="22"/>
    </row>
    <row r="106" spans="1:21" ht="27" customHeight="1">
      <c r="A106" s="19">
        <v>101</v>
      </c>
      <c r="B106" s="5" t="s">
        <v>396</v>
      </c>
      <c r="C106" s="7" t="s">
        <v>9</v>
      </c>
      <c r="D106" s="5" t="s">
        <v>89</v>
      </c>
      <c r="E106" s="23" t="s">
        <v>15</v>
      </c>
      <c r="F106" s="10" t="s">
        <v>361</v>
      </c>
      <c r="G106" s="9" t="s">
        <v>235</v>
      </c>
      <c r="H106" s="8" t="s">
        <v>257</v>
      </c>
      <c r="I106" s="9" t="s">
        <v>205</v>
      </c>
      <c r="J106" s="30">
        <v>8279925010</v>
      </c>
      <c r="K106" s="22"/>
      <c r="L106" s="25">
        <v>7300</v>
      </c>
      <c r="M106" s="25">
        <v>8800</v>
      </c>
      <c r="N106" s="20">
        <f t="shared" si="2"/>
        <v>16100</v>
      </c>
      <c r="O106" s="26">
        <v>127</v>
      </c>
      <c r="P106" s="31">
        <f t="shared" si="3"/>
        <v>15973</v>
      </c>
      <c r="Q106" s="22"/>
      <c r="R106" s="22"/>
      <c r="S106" s="22"/>
      <c r="T106" s="22"/>
      <c r="U106" s="22"/>
    </row>
    <row r="107" spans="1:21" ht="27" customHeight="1">
      <c r="A107" s="19">
        <v>102</v>
      </c>
      <c r="B107" s="5" t="s">
        <v>121</v>
      </c>
      <c r="C107" s="7" t="s">
        <v>9</v>
      </c>
      <c r="D107" s="5" t="s">
        <v>89</v>
      </c>
      <c r="E107" s="23" t="s">
        <v>15</v>
      </c>
      <c r="F107" s="10" t="s">
        <v>362</v>
      </c>
      <c r="G107" s="9" t="s">
        <v>235</v>
      </c>
      <c r="H107" s="8" t="s">
        <v>217</v>
      </c>
      <c r="I107" s="7"/>
      <c r="J107" s="30"/>
      <c r="K107" s="22"/>
      <c r="L107" s="25">
        <v>5000</v>
      </c>
      <c r="M107" s="25">
        <v>5500</v>
      </c>
      <c r="N107" s="20">
        <f t="shared" si="2"/>
        <v>10500</v>
      </c>
      <c r="O107" s="26">
        <v>1338</v>
      </c>
      <c r="P107" s="31">
        <f t="shared" si="3"/>
        <v>9162</v>
      </c>
      <c r="Q107" s="22"/>
      <c r="R107" s="22"/>
      <c r="S107" s="22"/>
      <c r="T107" s="22"/>
      <c r="U107" s="22"/>
    </row>
    <row r="108" spans="1:21" ht="27" customHeight="1">
      <c r="A108" s="19">
        <v>103</v>
      </c>
      <c r="B108" s="5" t="s">
        <v>29</v>
      </c>
      <c r="C108" s="7" t="s">
        <v>9</v>
      </c>
      <c r="D108" s="5" t="s">
        <v>90</v>
      </c>
      <c r="E108" s="23" t="s">
        <v>15</v>
      </c>
      <c r="F108" s="10" t="s">
        <v>363</v>
      </c>
      <c r="G108" s="9" t="s">
        <v>235</v>
      </c>
      <c r="H108" s="8" t="s">
        <v>217</v>
      </c>
      <c r="I108" s="9" t="s">
        <v>206</v>
      </c>
      <c r="J108" s="30">
        <v>8859623970</v>
      </c>
      <c r="K108" s="22"/>
      <c r="L108" s="25">
        <v>3500</v>
      </c>
      <c r="M108" s="25">
        <v>5000</v>
      </c>
      <c r="N108" s="20">
        <f t="shared" si="2"/>
        <v>8500</v>
      </c>
      <c r="O108" s="26">
        <v>1083</v>
      </c>
      <c r="P108" s="31">
        <f t="shared" si="3"/>
        <v>7417</v>
      </c>
      <c r="Q108" s="22"/>
      <c r="R108" s="22"/>
      <c r="S108" s="22"/>
      <c r="T108" s="22"/>
      <c r="U108" s="22"/>
    </row>
    <row r="109" spans="1:21" ht="27" customHeight="1">
      <c r="A109" s="19">
        <v>104</v>
      </c>
      <c r="B109" s="5" t="s">
        <v>440</v>
      </c>
      <c r="C109" s="7" t="s">
        <v>11</v>
      </c>
      <c r="D109" s="5" t="s">
        <v>91</v>
      </c>
      <c r="E109" s="23" t="s">
        <v>15</v>
      </c>
      <c r="F109" s="10" t="s">
        <v>364</v>
      </c>
      <c r="G109" s="9" t="s">
        <v>464</v>
      </c>
      <c r="H109" s="8" t="s">
        <v>419</v>
      </c>
      <c r="I109" s="23"/>
      <c r="J109" s="30"/>
      <c r="K109" s="22"/>
      <c r="L109" s="25">
        <v>4000</v>
      </c>
      <c r="M109" s="25">
        <v>4500</v>
      </c>
      <c r="N109" s="20">
        <f t="shared" si="2"/>
        <v>8500</v>
      </c>
      <c r="O109" s="26"/>
      <c r="P109" s="31">
        <f t="shared" si="3"/>
        <v>8500</v>
      </c>
      <c r="Q109" s="22"/>
      <c r="R109" s="22"/>
      <c r="S109" s="22"/>
      <c r="T109" s="22"/>
      <c r="U109" s="22"/>
    </row>
    <row r="110" spans="1:21" ht="27" customHeight="1">
      <c r="A110" s="19">
        <v>105</v>
      </c>
      <c r="B110" s="5" t="s">
        <v>441</v>
      </c>
      <c r="C110" s="8" t="s">
        <v>9</v>
      </c>
      <c r="D110" s="5" t="s">
        <v>91</v>
      </c>
      <c r="E110" s="23" t="s">
        <v>15</v>
      </c>
      <c r="F110" s="10" t="s">
        <v>365</v>
      </c>
      <c r="G110" s="9" t="s">
        <v>464</v>
      </c>
      <c r="H110" s="8" t="s">
        <v>424</v>
      </c>
      <c r="I110" s="9" t="s">
        <v>190</v>
      </c>
      <c r="J110" s="30">
        <v>9837888699</v>
      </c>
      <c r="K110" s="22"/>
      <c r="L110" s="25">
        <v>4000</v>
      </c>
      <c r="M110" s="25">
        <v>4500</v>
      </c>
      <c r="N110" s="20">
        <f t="shared" si="2"/>
        <v>8500</v>
      </c>
      <c r="O110" s="26"/>
      <c r="P110" s="31">
        <f t="shared" si="3"/>
        <v>8500</v>
      </c>
      <c r="Q110" s="22"/>
      <c r="R110" s="22"/>
      <c r="S110" s="22"/>
      <c r="T110" s="22"/>
      <c r="U110" s="22"/>
    </row>
    <row r="111" spans="1:21" ht="27" customHeight="1">
      <c r="A111" s="19">
        <v>106</v>
      </c>
      <c r="B111" s="5" t="s">
        <v>442</v>
      </c>
      <c r="C111" s="7" t="s">
        <v>11</v>
      </c>
      <c r="D111" s="5" t="s">
        <v>91</v>
      </c>
      <c r="E111" s="23" t="s">
        <v>15</v>
      </c>
      <c r="F111" s="10" t="s">
        <v>366</v>
      </c>
      <c r="G111" s="9" t="s">
        <v>464</v>
      </c>
      <c r="H111" s="8" t="s">
        <v>422</v>
      </c>
      <c r="I111" s="9" t="s">
        <v>203</v>
      </c>
      <c r="J111" s="30">
        <v>8384847960</v>
      </c>
      <c r="K111" s="22"/>
      <c r="L111" s="25">
        <v>4000</v>
      </c>
      <c r="M111" s="25">
        <v>4500</v>
      </c>
      <c r="N111" s="20">
        <f t="shared" si="2"/>
        <v>8500</v>
      </c>
      <c r="O111" s="26"/>
      <c r="P111" s="31">
        <f t="shared" si="3"/>
        <v>8500</v>
      </c>
      <c r="Q111" s="22"/>
      <c r="R111" s="22"/>
      <c r="S111" s="22"/>
      <c r="T111" s="22"/>
      <c r="U111" s="22"/>
    </row>
    <row r="112" spans="1:21" ht="27" customHeight="1">
      <c r="A112" s="19">
        <v>107</v>
      </c>
      <c r="B112" s="5" t="s">
        <v>130</v>
      </c>
      <c r="C112" s="7" t="s">
        <v>9</v>
      </c>
      <c r="D112" s="5" t="s">
        <v>92</v>
      </c>
      <c r="E112" s="23" t="s">
        <v>15</v>
      </c>
      <c r="F112" s="10" t="s">
        <v>367</v>
      </c>
      <c r="G112" s="9" t="s">
        <v>235</v>
      </c>
      <c r="H112" s="8" t="s">
        <v>115</v>
      </c>
      <c r="I112" s="7" t="s">
        <v>187</v>
      </c>
      <c r="J112" s="30">
        <v>9359834507</v>
      </c>
      <c r="K112" s="22"/>
      <c r="L112" s="25">
        <v>1500</v>
      </c>
      <c r="M112" s="25">
        <v>2000</v>
      </c>
      <c r="N112" s="20">
        <f t="shared" si="2"/>
        <v>3500</v>
      </c>
      <c r="O112" s="26">
        <v>446</v>
      </c>
      <c r="P112" s="31">
        <f t="shared" si="3"/>
        <v>3054</v>
      </c>
      <c r="Q112" s="22"/>
      <c r="R112" s="22"/>
      <c r="S112" s="22"/>
      <c r="T112" s="22"/>
      <c r="U112" s="22"/>
    </row>
    <row r="113" spans="1:21" ht="27" customHeight="1">
      <c r="A113" s="38">
        <v>108</v>
      </c>
      <c r="B113" s="5" t="s">
        <v>397</v>
      </c>
      <c r="C113" s="7" t="s">
        <v>38</v>
      </c>
      <c r="D113" s="5" t="s">
        <v>15</v>
      </c>
      <c r="E113" s="23" t="s">
        <v>15</v>
      </c>
      <c r="F113" s="10" t="s">
        <v>368</v>
      </c>
      <c r="G113" s="9" t="s">
        <v>461</v>
      </c>
      <c r="H113" s="8" t="s">
        <v>259</v>
      </c>
      <c r="I113" s="7"/>
      <c r="J113" s="30"/>
      <c r="K113" s="22"/>
      <c r="L113" s="25"/>
      <c r="M113" s="25"/>
      <c r="N113" s="20"/>
      <c r="O113" s="26"/>
      <c r="P113" s="31"/>
      <c r="Q113" s="22"/>
      <c r="R113" s="22"/>
      <c r="S113" s="22"/>
      <c r="T113" s="22"/>
      <c r="U113" s="22"/>
    </row>
    <row r="114" spans="1:21" s="11" customFormat="1" ht="27" customHeight="1">
      <c r="A114" s="38">
        <v>109</v>
      </c>
      <c r="B114" s="5" t="s">
        <v>400</v>
      </c>
      <c r="C114" s="7" t="s">
        <v>38</v>
      </c>
      <c r="D114" s="5" t="s">
        <v>15</v>
      </c>
      <c r="E114" s="23" t="s">
        <v>15</v>
      </c>
      <c r="F114" s="10" t="s">
        <v>368</v>
      </c>
      <c r="G114" s="9" t="s">
        <v>235</v>
      </c>
      <c r="H114" s="8" t="s">
        <v>398</v>
      </c>
      <c r="I114" s="7"/>
      <c r="J114" s="33"/>
      <c r="K114" s="7"/>
      <c r="L114" s="40">
        <v>8500</v>
      </c>
      <c r="M114" s="40">
        <v>10500</v>
      </c>
      <c r="N114" s="41">
        <f t="shared" si="2"/>
        <v>19000</v>
      </c>
      <c r="O114" s="42">
        <v>142</v>
      </c>
      <c r="P114" s="62">
        <f t="shared" si="3"/>
        <v>18858</v>
      </c>
      <c r="Q114" s="7"/>
      <c r="R114" s="7"/>
      <c r="S114" s="7"/>
      <c r="T114" s="7"/>
      <c r="U114" s="7"/>
    </row>
  </sheetData>
  <sheetProtection/>
  <mergeCells count="2">
    <mergeCell ref="A1:H1"/>
    <mergeCell ref="A2:H2"/>
  </mergeCells>
  <printOptions/>
  <pageMargins left="0.41" right="0" top="0.35433070866141736" bottom="0.88" header="0.31496062992125984" footer="0.31496062992125984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mohammad talha</cp:lastModifiedBy>
  <cp:lastPrinted>2024-01-08T12:48:13Z</cp:lastPrinted>
  <dcterms:created xsi:type="dcterms:W3CDTF">2020-07-13T07:32:57Z</dcterms:created>
  <dcterms:modified xsi:type="dcterms:W3CDTF">2024-01-11T06:55:03Z</dcterms:modified>
  <cp:category/>
  <cp:version/>
  <cp:contentType/>
  <cp:contentStatus/>
</cp:coreProperties>
</file>